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FGF Geral" sheetId="1" r:id="rId1"/>
    <sheet name="IFGF Receita Própria" sheetId="2" r:id="rId2"/>
    <sheet name="IFGF Gastos com Pessoal" sheetId="3" r:id="rId3"/>
    <sheet name="IFGF Investimentos" sheetId="4" r:id="rId4"/>
    <sheet name="IFGF Liquidez" sheetId="5" r:id="rId5"/>
    <sheet name="IFGF Custo da Dívida" sheetId="6" r:id="rId6"/>
  </sheets>
  <definedNames/>
  <calcPr fullCalcOnLoad="1"/>
</workbook>
</file>

<file path=xl/sharedStrings.xml><?xml version="1.0" encoding="utf-8"?>
<sst xmlns="http://schemas.openxmlformats.org/spreadsheetml/2006/main" count="4728" uniqueCount="247">
  <si>
    <t>Índica FIRJAN de Gestão Fiscal</t>
  </si>
  <si>
    <t>PB</t>
  </si>
  <si>
    <t>IFGF</t>
  </si>
  <si>
    <t>Receita Própria</t>
  </si>
  <si>
    <t>Gastos com Pessoal</t>
  </si>
  <si>
    <t>Investimentos</t>
  </si>
  <si>
    <t xml:space="preserve">Liquidez </t>
  </si>
  <si>
    <t>Custo da Dívida</t>
  </si>
  <si>
    <t>Média dos Municípios</t>
  </si>
  <si>
    <t>Mediana dos Municípios</t>
  </si>
  <si>
    <t>Máximo dos Municípios</t>
  </si>
  <si>
    <t>Mínimo dos Municípios</t>
  </si>
  <si>
    <t>Ranking IFGF Geral</t>
  </si>
  <si>
    <t>UF</t>
  </si>
  <si>
    <t>Município</t>
  </si>
  <si>
    <t>Nacional</t>
  </si>
  <si>
    <t>Estadual</t>
  </si>
  <si>
    <t>Água Branca</t>
  </si>
  <si>
    <t>Alagoinha</t>
  </si>
  <si>
    <t>Vista Serrana</t>
  </si>
  <si>
    <t>Aguiar</t>
  </si>
  <si>
    <t>Brejo do Cruz</t>
  </si>
  <si>
    <t>Sertãozinho</t>
  </si>
  <si>
    <t>João Pessoa</t>
  </si>
  <si>
    <t>São José da Lagoa Tapada</t>
  </si>
  <si>
    <t>Algodão de Jandaíra</t>
  </si>
  <si>
    <t>Monteiro</t>
  </si>
  <si>
    <t>São José do Bonfim</t>
  </si>
  <si>
    <t>Manaíra</t>
  </si>
  <si>
    <t>Tavares</t>
  </si>
  <si>
    <t>Congo</t>
  </si>
  <si>
    <t>Sumé</t>
  </si>
  <si>
    <t>Maturéia</t>
  </si>
  <si>
    <t>Pedra Branca</t>
  </si>
  <si>
    <t>Cacimbas</t>
  </si>
  <si>
    <t>Caldas Brandão</t>
  </si>
  <si>
    <t>Bernardino Batista</t>
  </si>
  <si>
    <t>Guarabira</t>
  </si>
  <si>
    <t>Marizópolis</t>
  </si>
  <si>
    <t>Riachão</t>
  </si>
  <si>
    <t>Campina Grande</t>
  </si>
  <si>
    <t>Condado</t>
  </si>
  <si>
    <t>Logradouro</t>
  </si>
  <si>
    <t>São João do Cariri</t>
  </si>
  <si>
    <t>Riacho dos Cavalos</t>
  </si>
  <si>
    <t>Poço Dantas</t>
  </si>
  <si>
    <t>Taperoá</t>
  </si>
  <si>
    <t>Teixeira</t>
  </si>
  <si>
    <t>Salgadinho</t>
  </si>
  <si>
    <t>Camalaú</t>
  </si>
  <si>
    <t>Santa Inês</t>
  </si>
  <si>
    <t>Pirpirituba</t>
  </si>
  <si>
    <t>Cabedelo</t>
  </si>
  <si>
    <t>Santo André</t>
  </si>
  <si>
    <t>São José de Espinharas</t>
  </si>
  <si>
    <t>Remígio</t>
  </si>
  <si>
    <t>Mãe d'Água</t>
  </si>
  <si>
    <t>Parari</t>
  </si>
  <si>
    <t>Coremas</t>
  </si>
  <si>
    <t>Mato Grosso</t>
  </si>
  <si>
    <t>Monte Horebe</t>
  </si>
  <si>
    <t>São Francisco</t>
  </si>
  <si>
    <t>Ouro Velho</t>
  </si>
  <si>
    <t>Soledade</t>
  </si>
  <si>
    <t>Conde</t>
  </si>
  <si>
    <t>Santa Luzia</t>
  </si>
  <si>
    <t>Jericó</t>
  </si>
  <si>
    <t>São Miguel de Taipu</t>
  </si>
  <si>
    <t>Alagoa Nova</t>
  </si>
  <si>
    <t>Mogeiro</t>
  </si>
  <si>
    <t>Várzea</t>
  </si>
  <si>
    <t>Tenório</t>
  </si>
  <si>
    <t>Diamante</t>
  </si>
  <si>
    <t>Conceição</t>
  </si>
  <si>
    <t>Bonito de Santa Fé</t>
  </si>
  <si>
    <t>Malta</t>
  </si>
  <si>
    <t>Desterro</t>
  </si>
  <si>
    <t>Jacaraú</t>
  </si>
  <si>
    <t>Santa Cecília</t>
  </si>
  <si>
    <t>Belém</t>
  </si>
  <si>
    <t>Pombal</t>
  </si>
  <si>
    <t>Areia de Baraúnas</t>
  </si>
  <si>
    <t>Juarez Távora</t>
  </si>
  <si>
    <t>Serra Grande</t>
  </si>
  <si>
    <t>Massaranduba</t>
  </si>
  <si>
    <t>Belém do Brejo do Cruz</t>
  </si>
  <si>
    <t>Quixabá</t>
  </si>
  <si>
    <t>Sossêgo</t>
  </si>
  <si>
    <t>São José do Sabugi</t>
  </si>
  <si>
    <t>Ibiara</t>
  </si>
  <si>
    <t>São José de Caiana</t>
  </si>
  <si>
    <t>Gado Bravo</t>
  </si>
  <si>
    <t>Junco do Seridó</t>
  </si>
  <si>
    <t>Passagem</t>
  </si>
  <si>
    <t>Caturité</t>
  </si>
  <si>
    <t>Areial</t>
  </si>
  <si>
    <t>São Domingos de Pombal</t>
  </si>
  <si>
    <t>Esperança</t>
  </si>
  <si>
    <t>Sousa</t>
  </si>
  <si>
    <t>Alcantil</t>
  </si>
  <si>
    <t>Pedras de Fogo</t>
  </si>
  <si>
    <t>Boa Ventura</t>
  </si>
  <si>
    <t>Cabaceiras</t>
  </si>
  <si>
    <t>São José do Brejo do Cruz</t>
  </si>
  <si>
    <t>Barra de São Miguel</t>
  </si>
  <si>
    <t>São José de Princesa</t>
  </si>
  <si>
    <t>Coxixola</t>
  </si>
  <si>
    <t>Nova Olinda</t>
  </si>
  <si>
    <t>Vieirópolis</t>
  </si>
  <si>
    <t>São João do Rio do Peixe</t>
  </si>
  <si>
    <t>Itatuba</t>
  </si>
  <si>
    <t>Aparecida</t>
  </si>
  <si>
    <t>Cajazeirinhas</t>
  </si>
  <si>
    <t>São Sebastião de Lagoa de Roça</t>
  </si>
  <si>
    <t>Assunção</t>
  </si>
  <si>
    <t>São José dos Cordeiros</t>
  </si>
  <si>
    <t>Gurjão</t>
  </si>
  <si>
    <t>Salgado de São Félix</t>
  </si>
  <si>
    <t>Cuité de Mamanguape</t>
  </si>
  <si>
    <t>Cajazeiras</t>
  </si>
  <si>
    <t>Brejo dos Santos</t>
  </si>
  <si>
    <t>São José dos Ramos</t>
  </si>
  <si>
    <t>Santana dos Garrotes</t>
  </si>
  <si>
    <t>Serra da Raiz</t>
  </si>
  <si>
    <t>Araruna</t>
  </si>
  <si>
    <t>Santa Rita</t>
  </si>
  <si>
    <t>Cuitegi</t>
  </si>
  <si>
    <t>Lagoa</t>
  </si>
  <si>
    <t>Catingueira</t>
  </si>
  <si>
    <t>Catolé do Rocha</t>
  </si>
  <si>
    <t>Curral Velho</t>
  </si>
  <si>
    <t>Matinhas</t>
  </si>
  <si>
    <t>Bom Sucesso</t>
  </si>
  <si>
    <t>Lastro</t>
  </si>
  <si>
    <t>Livramento</t>
  </si>
  <si>
    <t>São Mamede</t>
  </si>
  <si>
    <t>Emas</t>
  </si>
  <si>
    <t>Queimadas</t>
  </si>
  <si>
    <t>Juru</t>
  </si>
  <si>
    <t>Gurinhém</t>
  </si>
  <si>
    <t>São Bentinho</t>
  </si>
  <si>
    <t>Patos</t>
  </si>
  <si>
    <t>São José de Piranhas</t>
  </si>
  <si>
    <t>Cuité</t>
  </si>
  <si>
    <t>Rio Tinto</t>
  </si>
  <si>
    <t>Lagoa de Dentro</t>
  </si>
  <si>
    <t>Itaporanga</t>
  </si>
  <si>
    <t>Boqueirão</t>
  </si>
  <si>
    <t>Itapororoca</t>
  </si>
  <si>
    <t>Joca Claudino</t>
  </si>
  <si>
    <t>Dona Inês</t>
  </si>
  <si>
    <t>Lucena</t>
  </si>
  <si>
    <t>Pilões</t>
  </si>
  <si>
    <t>Uiraúna</t>
  </si>
  <si>
    <t>Bananeiras</t>
  </si>
  <si>
    <t>Puxinanã</t>
  </si>
  <si>
    <t>Fagundes</t>
  </si>
  <si>
    <t>São Bento</t>
  </si>
  <si>
    <t>Pocinhos</t>
  </si>
  <si>
    <t>Pedro Régis</t>
  </si>
  <si>
    <t>Serra Redonda</t>
  </si>
  <si>
    <t>Marcação</t>
  </si>
  <si>
    <t>Riacho de Santo Antônio</t>
  </si>
  <si>
    <t>Piancó</t>
  </si>
  <si>
    <t>Santana de Mangueira</t>
  </si>
  <si>
    <t>Riachão do Poço</t>
  </si>
  <si>
    <t>Nazarezinho</t>
  </si>
  <si>
    <t>Imaculada</t>
  </si>
  <si>
    <t>Areia</t>
  </si>
  <si>
    <t>Bom Jesus</t>
  </si>
  <si>
    <t>Mamanguape</t>
  </si>
  <si>
    <t>Araçagi</t>
  </si>
  <si>
    <t>Lagoa Seca</t>
  </si>
  <si>
    <t>Mataraca</t>
  </si>
  <si>
    <t>Santa Teresinha</t>
  </si>
  <si>
    <t>Caaporã</t>
  </si>
  <si>
    <t>Juripiranga</t>
  </si>
  <si>
    <t>Caiçara</t>
  </si>
  <si>
    <t>Alagoa Grande</t>
  </si>
  <si>
    <t>Carrapateira</t>
  </si>
  <si>
    <t>Solânea</t>
  </si>
  <si>
    <t>Barra de Santa Rosa</t>
  </si>
  <si>
    <t>Triunfo</t>
  </si>
  <si>
    <t>Sapé</t>
  </si>
  <si>
    <t>Aroeiras</t>
  </si>
  <si>
    <t>Igaracy</t>
  </si>
  <si>
    <t>Riachão do Bacamarte</t>
  </si>
  <si>
    <t>Alhandra</t>
  </si>
  <si>
    <t>*</t>
  </si>
  <si>
    <t>Amparo</t>
  </si>
  <si>
    <t>Arara</t>
  </si>
  <si>
    <t>Baía da Traição</t>
  </si>
  <si>
    <t>Baraúna</t>
  </si>
  <si>
    <t>Barra de Santana</t>
  </si>
  <si>
    <t>Bayeux</t>
  </si>
  <si>
    <t>Boa Vista</t>
  </si>
  <si>
    <t>Borborema</t>
  </si>
  <si>
    <t>Cachoeira dos Índios</t>
  </si>
  <si>
    <t>Cacimba de Areia</t>
  </si>
  <si>
    <t>Cacimba de Dentro</t>
  </si>
  <si>
    <t>Capim</t>
  </si>
  <si>
    <t>Caraúbas</t>
  </si>
  <si>
    <t>Casserengue</t>
  </si>
  <si>
    <t>Cruz do Espírito Santo</t>
  </si>
  <si>
    <t>Cubati</t>
  </si>
  <si>
    <t>Curral de Cima</t>
  </si>
  <si>
    <t>Damião</t>
  </si>
  <si>
    <t>Duas Estradas</t>
  </si>
  <si>
    <t>Frei Martinho</t>
  </si>
  <si>
    <t>Ingá</t>
  </si>
  <si>
    <t>Itabaiana</t>
  </si>
  <si>
    <t>Juazeirinho</t>
  </si>
  <si>
    <t>Mari</t>
  </si>
  <si>
    <t>Montadas</t>
  </si>
  <si>
    <t>Mulungu</t>
  </si>
  <si>
    <t>Natuba</t>
  </si>
  <si>
    <t>Nova Floresta</t>
  </si>
  <si>
    <t>Nova Palmeira</t>
  </si>
  <si>
    <t>Olho d'Água</t>
  </si>
  <si>
    <t>Olivedos</t>
  </si>
  <si>
    <t>Paulista</t>
  </si>
  <si>
    <t>Pedra Lavrada</t>
  </si>
  <si>
    <t>Picuí</t>
  </si>
  <si>
    <t>Pilar</t>
  </si>
  <si>
    <t>Pilõezinhos</t>
  </si>
  <si>
    <t>Pitimbu</t>
  </si>
  <si>
    <t>Poço de José de Moura</t>
  </si>
  <si>
    <t>Prata</t>
  </si>
  <si>
    <t>Princesa Isabel</t>
  </si>
  <si>
    <t>Santa Cruz</t>
  </si>
  <si>
    <t>Santa Helena</t>
  </si>
  <si>
    <t>São Domingos do Cariri</t>
  </si>
  <si>
    <t>São João do Tigre</t>
  </si>
  <si>
    <t>São Sebastião do Umbuzeiro</t>
  </si>
  <si>
    <t>Seridó</t>
  </si>
  <si>
    <t>Serra Branca</t>
  </si>
  <si>
    <t>Serraria</t>
  </si>
  <si>
    <t>Sobrado</t>
  </si>
  <si>
    <t>Tacima</t>
  </si>
  <si>
    <t>Umbuzeiro</t>
  </si>
  <si>
    <t>Zabelê</t>
  </si>
  <si>
    <t>*Município com dados não disponíveis.</t>
  </si>
  <si>
    <t>Ranking IFGF Receita Própria</t>
  </si>
  <si>
    <t>Ranking IFGF Gastos com Pessoal</t>
  </si>
  <si>
    <t>Ranking IFGF Investimentos</t>
  </si>
  <si>
    <t>Ranking IFGF Liquidez</t>
  </si>
  <si>
    <t>Ranking IFGF Custo da Dívida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</si>
</sst>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b/>
      <sz val="9"/>
      <color indexed="9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b/>
      <sz val="9.3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Gisha"/>
      <family val="0"/>
    </font>
    <font>
      <b/>
      <sz val="10"/>
      <color indexed="9"/>
      <name val="Gish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CA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medium">
        <color indexed="9"/>
      </right>
      <top style="thin">
        <color indexed="9"/>
      </top>
      <bottom/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thin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164" fontId="48" fillId="0" borderId="0" xfId="61" applyNumberFormat="1" applyFont="1" applyAlignment="1" applyProtection="1">
      <alignment horizontal="center"/>
      <protection/>
    </xf>
    <xf numFmtId="165" fontId="48" fillId="0" borderId="0" xfId="61" applyNumberFormat="1" applyFont="1" applyAlignment="1" applyProtection="1">
      <alignment/>
      <protection/>
    </xf>
    <xf numFmtId="166" fontId="8" fillId="33" borderId="10" xfId="48" applyNumberFormat="1" applyFont="1" applyFill="1" applyBorder="1" applyAlignment="1">
      <alignment horizontal="center" vertical="center"/>
      <protection/>
    </xf>
    <xf numFmtId="166" fontId="9" fillId="34" borderId="10" xfId="48" applyNumberFormat="1" applyFont="1" applyFill="1" applyBorder="1" applyAlignment="1">
      <alignment horizontal="center" vertical="center"/>
      <protection/>
    </xf>
    <xf numFmtId="166" fontId="9" fillId="34" borderId="11" xfId="48" applyNumberFormat="1" applyFont="1" applyFill="1" applyBorder="1" applyAlignment="1">
      <alignment horizontal="center" vertical="center"/>
      <protection/>
    </xf>
    <xf numFmtId="1" fontId="10" fillId="35" borderId="12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67" fontId="11" fillId="36" borderId="14" xfId="48" applyNumberFormat="1" applyFont="1" applyFill="1" applyBorder="1" applyAlignment="1">
      <alignment horizontal="center" vertical="center" wrapText="1"/>
      <protection/>
    </xf>
    <xf numFmtId="0" fontId="12" fillId="36" borderId="14" xfId="48" applyFont="1" applyFill="1" applyBorder="1" applyAlignment="1">
      <alignment horizontal="left" vertical="center" wrapText="1"/>
      <protection/>
    </xf>
    <xf numFmtId="0" fontId="12" fillId="36" borderId="15" xfId="48" applyFont="1" applyFill="1" applyBorder="1" applyAlignment="1">
      <alignment horizontal="left" vertical="center" wrapText="1"/>
      <protection/>
    </xf>
    <xf numFmtId="166" fontId="11" fillId="36" borderId="15" xfId="48" applyNumberFormat="1" applyFont="1" applyFill="1" applyBorder="1" applyAlignment="1">
      <alignment horizontal="center" vertical="center"/>
      <protection/>
    </xf>
    <xf numFmtId="166" fontId="11" fillId="36" borderId="16" xfId="48" applyNumberFormat="1" applyFont="1" applyFill="1" applyBorder="1" applyAlignment="1">
      <alignment horizontal="center" vertical="center"/>
      <protection/>
    </xf>
    <xf numFmtId="167" fontId="11" fillId="0" borderId="0" xfId="48" applyNumberFormat="1" applyFont="1" applyBorder="1" applyAlignment="1">
      <alignment horizontal="center" vertical="center"/>
      <protection/>
    </xf>
    <xf numFmtId="0" fontId="12" fillId="37" borderId="14" xfId="48" applyFont="1" applyFill="1" applyBorder="1" applyAlignment="1">
      <alignment horizontal="left" vertical="center" wrapText="1"/>
      <protection/>
    </xf>
    <xf numFmtId="0" fontId="12" fillId="37" borderId="0" xfId="48" applyFont="1" applyFill="1" applyBorder="1" applyAlignment="1">
      <alignment horizontal="left" vertical="center" wrapText="1"/>
      <protection/>
    </xf>
    <xf numFmtId="166" fontId="13" fillId="37" borderId="13" xfId="48" applyNumberFormat="1" applyFont="1" applyFill="1" applyBorder="1" applyAlignment="1">
      <alignment horizontal="center" vertical="center"/>
      <protection/>
    </xf>
    <xf numFmtId="166" fontId="11" fillId="37" borderId="0" xfId="48" applyNumberFormat="1" applyFont="1" applyFill="1" applyBorder="1" applyAlignment="1">
      <alignment horizontal="center" vertical="center"/>
      <protection/>
    </xf>
    <xf numFmtId="166" fontId="11" fillId="37" borderId="17" xfId="48" applyNumberFormat="1" applyFont="1" applyFill="1" applyBorder="1" applyAlignment="1">
      <alignment horizontal="center" vertical="center"/>
      <protection/>
    </xf>
    <xf numFmtId="1" fontId="49" fillId="0" borderId="0" xfId="61" applyNumberFormat="1" applyFont="1" applyAlignment="1" applyProtection="1">
      <alignment horizontal="center"/>
      <protection/>
    </xf>
    <xf numFmtId="165" fontId="49" fillId="0" borderId="0" xfId="61" applyNumberFormat="1" applyFont="1" applyAlignment="1" applyProtection="1">
      <alignment/>
      <protection/>
    </xf>
    <xf numFmtId="164" fontId="49" fillId="0" borderId="0" xfId="61" applyNumberFormat="1" applyFont="1" applyAlignment="1" applyProtection="1">
      <alignment horizontal="center"/>
      <protection/>
    </xf>
    <xf numFmtId="0" fontId="4" fillId="36" borderId="18" xfId="48" applyFont="1" applyFill="1" applyBorder="1" applyAlignment="1">
      <alignment horizontal="center" vertical="center" wrapText="1"/>
      <protection/>
    </xf>
    <xf numFmtId="0" fontId="4" fillId="36" borderId="19" xfId="48" applyFont="1" applyFill="1" applyBorder="1" applyAlignment="1">
      <alignment horizontal="center" vertical="center" wrapText="1"/>
      <protection/>
    </xf>
    <xf numFmtId="0" fontId="7" fillId="34" borderId="20" xfId="48" applyFont="1" applyFill="1" applyBorder="1" applyAlignment="1">
      <alignment horizontal="left" vertical="center"/>
      <protection/>
    </xf>
    <xf numFmtId="0" fontId="7" fillId="34" borderId="21" xfId="48" applyFont="1" applyFill="1" applyBorder="1" applyAlignment="1">
      <alignment horizontal="left" vertical="center"/>
      <protection/>
    </xf>
    <xf numFmtId="0" fontId="4" fillId="36" borderId="22" xfId="48" applyFont="1" applyFill="1" applyBorder="1" applyAlignment="1">
      <alignment horizontal="center" vertical="center" wrapText="1"/>
      <protection/>
    </xf>
    <xf numFmtId="0" fontId="4" fillId="36" borderId="14" xfId="48" applyFont="1" applyFill="1" applyBorder="1" applyAlignment="1">
      <alignment horizontal="center" vertical="center" wrapText="1"/>
      <protection/>
    </xf>
    <xf numFmtId="0" fontId="4" fillId="36" borderId="23" xfId="48" applyFont="1" applyFill="1" applyBorder="1" applyAlignment="1">
      <alignment horizontal="center" vertical="center" wrapText="1"/>
      <protection/>
    </xf>
    <xf numFmtId="0" fontId="4" fillId="36" borderId="24" xfId="48" applyFont="1" applyFill="1" applyBorder="1" applyAlignment="1">
      <alignment horizontal="center" vertical="center" wrapText="1"/>
      <protection/>
    </xf>
    <xf numFmtId="0" fontId="4" fillId="36" borderId="15" xfId="48" applyFont="1" applyFill="1" applyBorder="1" applyAlignment="1">
      <alignment horizontal="center" vertical="center"/>
      <protection/>
    </xf>
    <xf numFmtId="0" fontId="4" fillId="36" borderId="14" xfId="48" applyFont="1" applyFill="1" applyBorder="1" applyAlignment="1">
      <alignment horizontal="center" vertical="center"/>
      <protection/>
    </xf>
    <xf numFmtId="0" fontId="4" fillId="36" borderId="0" xfId="48" applyFont="1" applyFill="1" applyBorder="1" applyAlignment="1">
      <alignment horizontal="center" vertical="center"/>
      <protection/>
    </xf>
    <xf numFmtId="0" fontId="4" fillId="36" borderId="24" xfId="48" applyFont="1" applyFill="1" applyBorder="1" applyAlignment="1">
      <alignment horizontal="center" vertical="center"/>
      <protection/>
    </xf>
    <xf numFmtId="0" fontId="5" fillId="38" borderId="25" xfId="48" applyFont="1" applyFill="1" applyBorder="1" applyAlignment="1">
      <alignment horizontal="center" vertical="center" wrapText="1"/>
      <protection/>
    </xf>
    <xf numFmtId="0" fontId="5" fillId="38" borderId="13" xfId="48" applyFont="1" applyFill="1" applyBorder="1" applyAlignment="1">
      <alignment horizontal="center" vertical="center" wrapText="1"/>
      <protection/>
    </xf>
    <xf numFmtId="0" fontId="6" fillId="35" borderId="26" xfId="48" applyFont="1" applyFill="1" applyBorder="1" applyAlignment="1">
      <alignment horizontal="center" vertical="center" wrapText="1"/>
      <protection/>
    </xf>
    <xf numFmtId="0" fontId="6" fillId="35" borderId="27" xfId="48" applyFont="1" applyFill="1" applyBorder="1" applyAlignment="1">
      <alignment horizontal="center" vertical="center" wrapText="1"/>
      <protection/>
    </xf>
    <xf numFmtId="0" fontId="6" fillId="35" borderId="25" xfId="48" applyFont="1" applyFill="1" applyBorder="1" applyAlignment="1">
      <alignment horizontal="center" vertical="center" wrapText="1"/>
      <protection/>
    </xf>
    <xf numFmtId="0" fontId="6" fillId="35" borderId="13" xfId="48" applyFont="1" applyFill="1" applyBorder="1" applyAlignment="1">
      <alignment horizontal="center" vertical="center" wrapText="1"/>
      <protection/>
    </xf>
    <xf numFmtId="0" fontId="6" fillId="35" borderId="28" xfId="48" applyFont="1" applyFill="1" applyBorder="1" applyAlignment="1">
      <alignment horizontal="center" vertical="center" wrapText="1"/>
      <protection/>
    </xf>
    <xf numFmtId="0" fontId="6" fillId="35" borderId="29" xfId="48" applyFont="1" applyFill="1" applyBorder="1" applyAlignment="1">
      <alignment horizontal="center" vertical="center" wrapText="1"/>
      <protection/>
    </xf>
    <xf numFmtId="1" fontId="5" fillId="35" borderId="23" xfId="48" applyNumberFormat="1" applyFont="1" applyFill="1" applyBorder="1" applyAlignment="1">
      <alignment horizontal="center" vertical="center"/>
      <protection/>
    </xf>
    <xf numFmtId="1" fontId="5" fillId="35" borderId="24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/>
      <protection/>
    </xf>
    <xf numFmtId="1" fontId="5" fillId="35" borderId="30" xfId="48" applyNumberFormat="1" applyFont="1" applyFill="1" applyBorder="1" applyAlignment="1">
      <alignment horizontal="center" vertical="center"/>
      <protection/>
    </xf>
    <xf numFmtId="1" fontId="5" fillId="35" borderId="13" xfId="48" applyNumberFormat="1" applyFont="1" applyFill="1" applyBorder="1" applyAlignment="1">
      <alignment horizontal="center" vertical="center" wrapText="1"/>
      <protection/>
    </xf>
    <xf numFmtId="1" fontId="5" fillId="35" borderId="30" xfId="48" applyNumberFormat="1" applyFont="1" applyFill="1" applyBorder="1" applyAlignment="1">
      <alignment horizontal="center" vertical="center" wrapText="1"/>
      <protection/>
    </xf>
    <xf numFmtId="0" fontId="5" fillId="38" borderId="31" xfId="48" applyFont="1" applyFill="1" applyBorder="1" applyAlignment="1">
      <alignment horizontal="center" vertical="center" wrapText="1"/>
      <protection/>
    </xf>
    <xf numFmtId="0" fontId="5" fillId="38" borderId="32" xfId="48" applyFont="1" applyFill="1" applyBorder="1" applyAlignment="1">
      <alignment horizontal="center" vertical="center" wrapText="1"/>
      <protection/>
    </xf>
    <xf numFmtId="0" fontId="6" fillId="35" borderId="31" xfId="48" applyFont="1" applyFill="1" applyBorder="1" applyAlignment="1">
      <alignment horizontal="center" vertical="center" wrapText="1"/>
      <protection/>
    </xf>
    <xf numFmtId="0" fontId="6" fillId="35" borderId="33" xfId="48" applyFont="1" applyFill="1" applyBorder="1" applyAlignment="1">
      <alignment horizontal="center" vertical="center" wrapText="1"/>
      <protection/>
    </xf>
    <xf numFmtId="0" fontId="6" fillId="35" borderId="32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Geral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Receita Própria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Gastos com Pessoal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771525</xdr:colOff>
      <xdr:row>1</xdr:row>
      <xdr:rowOff>590550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15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Investimentos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2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Liquidez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9</xdr:col>
      <xdr:colOff>762000</xdr:colOff>
      <xdr:row>1</xdr:row>
      <xdr:rowOff>600075</xdr:rowOff>
    </xdr:to>
    <xdr:pic>
      <xdr:nvPicPr>
        <xdr:cNvPr id="1" name="Imagem 9" descr="C:\Users\mafonso\AppData\Local\Microsoft\Windows\Temporary Internet Files\Content.Word\cabeçalh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905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523875</xdr:rowOff>
    </xdr:from>
    <xdr:to>
      <xdr:col>6</xdr:col>
      <xdr:colOff>9525</xdr:colOff>
      <xdr:row>1</xdr:row>
      <xdr:rowOff>9525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590800" y="523875"/>
          <a:ext cx="3124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IFGF Custo da Dívida 2016</a:t>
          </a:r>
        </a:p>
      </xdr:txBody>
    </xdr:sp>
    <xdr:clientData/>
  </xdr:twoCellAnchor>
  <xdr:twoCellAnchor>
    <xdr:from>
      <xdr:col>6</xdr:col>
      <xdr:colOff>514350</xdr:colOff>
      <xdr:row>1</xdr:row>
      <xdr:rowOff>428625</xdr:rowOff>
    </xdr:from>
    <xdr:to>
      <xdr:col>8</xdr:col>
      <xdr:colOff>666750</xdr:colOff>
      <xdr:row>2</xdr:row>
      <xdr:rowOff>66675</xdr:rowOff>
    </xdr:to>
    <xdr:sp>
      <xdr:nvSpPr>
        <xdr:cNvPr id="3" name="CaixaDeTexto 8"/>
        <xdr:cNvSpPr txBox="1">
          <a:spLocks noChangeArrowheads="1"/>
        </xdr:cNvSpPr>
      </xdr:nvSpPr>
      <xdr:spPr>
        <a:xfrm>
          <a:off x="6219825" y="1209675"/>
          <a:ext cx="1819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ANO</a:t>
          </a:r>
          <a:r>
            <a:rPr lang="en-US" cap="none" sz="1000" b="1" i="0" u="none" baseline="0">
              <a:solidFill>
                <a:srgbClr val="FFFFFF"/>
              </a:solidFill>
              <a:latin typeface="Gisha"/>
              <a:ea typeface="Gisha"/>
              <a:cs typeface="Gisha"/>
            </a:rPr>
            <a:t> BASE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showGridLines="0"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N17" sqref="N17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2" width="9.140625" style="2" customWidth="1"/>
    <col min="223" max="223" width="19.57421875" style="2" customWidth="1"/>
    <col min="224" max="224" width="9.421875" style="2" customWidth="1"/>
    <col min="225" max="225" width="16.421875" style="2" customWidth="1"/>
    <col min="226" max="226" width="19.57421875" style="2" customWidth="1"/>
    <col min="227" max="227" width="15.7109375" style="2" customWidth="1"/>
    <col min="228" max="228" width="11.28125" style="2" customWidth="1"/>
    <col min="229" max="229" width="16.7109375" style="2" customWidth="1"/>
    <col min="230" max="230" width="4.140625" style="2" customWidth="1"/>
    <col min="231" max="231" width="3.8515625" style="2" customWidth="1"/>
    <col min="232" max="232" width="4.28125" style="2" customWidth="1"/>
    <col min="233" max="235" width="4.00390625" style="2" customWidth="1"/>
    <col min="236" max="236" width="3.8515625" style="2" customWidth="1"/>
    <col min="237" max="238" width="4.28125" style="2" customWidth="1"/>
    <col min="239" max="240" width="4.140625" style="2" customWidth="1"/>
    <col min="241" max="242" width="3.8515625" style="2" customWidth="1"/>
    <col min="243" max="243" width="3.57421875" style="2" customWidth="1"/>
    <col min="244" max="244" width="4.00390625" style="2" customWidth="1"/>
    <col min="245" max="246" width="4.140625" style="2" customWidth="1"/>
    <col min="247" max="248" width="4.00390625" style="2" customWidth="1"/>
    <col min="249" max="249" width="3.8515625" style="2" customWidth="1"/>
    <col min="250" max="250" width="4.140625" style="2" customWidth="1"/>
    <col min="251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4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5"/>
      <c r="F4" s="39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3">
        <f aca="true" t="shared" si="0" ref="E5:J5">AVERAGE(E$11:E$65536)</f>
        <v>0.3651738643203201</v>
      </c>
      <c r="F5" s="4">
        <f t="shared" si="0"/>
        <v>0.11510949574224619</v>
      </c>
      <c r="G5" s="4">
        <f t="shared" si="0"/>
        <v>0.35286501416129407</v>
      </c>
      <c r="H5" s="5">
        <f t="shared" si="0"/>
        <v>0.29348659403024524</v>
      </c>
      <c r="I5" s="5">
        <f t="shared" si="0"/>
        <v>0.5266790869253117</v>
      </c>
      <c r="J5" s="5">
        <f t="shared" si="0"/>
        <v>0.7534232137702332</v>
      </c>
    </row>
    <row r="6" spans="1:10" ht="14.25" customHeight="1" thickBot="1">
      <c r="A6" s="28"/>
      <c r="B6" s="29"/>
      <c r="C6" s="24" t="s">
        <v>9</v>
      </c>
      <c r="D6" s="25"/>
      <c r="E6" s="3">
        <f aca="true" t="shared" si="1" ref="E6:J6">MEDIAN(E$11:E$65536)</f>
        <v>0.35880567325127144</v>
      </c>
      <c r="F6" s="4">
        <f t="shared" si="1"/>
        <v>0.07548363577398981</v>
      </c>
      <c r="G6" s="4">
        <f t="shared" si="1"/>
        <v>0.4623792013715604</v>
      </c>
      <c r="H6" s="5">
        <f t="shared" si="1"/>
        <v>0.24114741860807745</v>
      </c>
      <c r="I6" s="5">
        <f t="shared" si="1"/>
        <v>0.5355727382841234</v>
      </c>
      <c r="J6" s="5">
        <f t="shared" si="1"/>
        <v>0.793017034068159</v>
      </c>
    </row>
    <row r="7" spans="1:10" ht="14.25" customHeight="1" thickBot="1">
      <c r="A7" s="28"/>
      <c r="B7" s="29"/>
      <c r="C7" s="24" t="s">
        <v>10</v>
      </c>
      <c r="D7" s="25"/>
      <c r="E7" s="3">
        <f aca="true" t="shared" si="2" ref="E7:J7">MAX(E$11:E$65536)</f>
        <v>0.6300336321099944</v>
      </c>
      <c r="F7" s="4">
        <f t="shared" si="2"/>
        <v>0.6565148500204638</v>
      </c>
      <c r="G7" s="4">
        <f t="shared" si="2"/>
        <v>0.917814741185608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3">
        <f aca="true" t="shared" si="3" ref="E8:J8">MIN(E$11:E$65536)</f>
        <v>0.08584490133038417</v>
      </c>
      <c r="F8" s="4">
        <f t="shared" si="3"/>
        <v>0.01036508984349077</v>
      </c>
      <c r="G8" s="4">
        <f t="shared" si="3"/>
        <v>0</v>
      </c>
      <c r="H8" s="5">
        <f t="shared" si="3"/>
        <v>0.009730962253712129</v>
      </c>
      <c r="I8" s="5">
        <f t="shared" si="3"/>
        <v>0</v>
      </c>
      <c r="J8" s="5">
        <f t="shared" si="3"/>
        <v>0</v>
      </c>
    </row>
    <row r="9" spans="1:10" ht="15.75" thickBot="1">
      <c r="A9" s="42" t="s">
        <v>12</v>
      </c>
      <c r="B9" s="43"/>
      <c r="C9" s="44" t="s">
        <v>13</v>
      </c>
      <c r="D9" s="46" t="s">
        <v>14</v>
      </c>
      <c r="E9" s="48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49"/>
      <c r="F10" s="51"/>
      <c r="G10" s="52"/>
      <c r="H10" s="41"/>
      <c r="I10" s="41"/>
      <c r="J10" s="37"/>
    </row>
    <row r="11" spans="1:10" ht="15.75" thickBot="1">
      <c r="A11" s="8">
        <v>411</v>
      </c>
      <c r="B11" s="8">
        <v>1</v>
      </c>
      <c r="C11" s="9" t="s">
        <v>1</v>
      </c>
      <c r="D11" s="10" t="s">
        <v>17</v>
      </c>
      <c r="E11" s="3">
        <v>0.6300336321099944</v>
      </c>
      <c r="F11" s="11">
        <v>0.31996250779356655</v>
      </c>
      <c r="G11" s="12">
        <v>0.41269637068829135</v>
      </c>
      <c r="H11" s="11">
        <v>0.7062208338155016</v>
      </c>
      <c r="I11" s="11">
        <v>1</v>
      </c>
      <c r="J11" s="11">
        <v>0.8128569684308853</v>
      </c>
    </row>
    <row r="12" spans="1:10" ht="15.75" thickBot="1">
      <c r="A12" s="13">
        <v>421</v>
      </c>
      <c r="B12" s="13">
        <v>2</v>
      </c>
      <c r="C12" s="14" t="s">
        <v>1</v>
      </c>
      <c r="D12" s="15" t="s">
        <v>18</v>
      </c>
      <c r="E12" s="16">
        <v>0.6282410343902756</v>
      </c>
      <c r="F12" s="17">
        <v>0.1675714506696024</v>
      </c>
      <c r="G12" s="18">
        <v>0.5061832473401824</v>
      </c>
      <c r="H12" s="17">
        <v>0.8078115290257672</v>
      </c>
      <c r="I12" s="17">
        <v>1</v>
      </c>
      <c r="J12" s="17">
        <v>0.698886333072763</v>
      </c>
    </row>
    <row r="13" spans="1:10" ht="15.75" thickBot="1">
      <c r="A13" s="8">
        <v>528</v>
      </c>
      <c r="B13" s="8">
        <v>3</v>
      </c>
      <c r="C13" s="9" t="s">
        <v>1</v>
      </c>
      <c r="D13" s="10" t="s">
        <v>19</v>
      </c>
      <c r="E13" s="3">
        <v>0.613777002159353</v>
      </c>
      <c r="F13" s="11">
        <v>0.08487256249360274</v>
      </c>
      <c r="G13" s="12">
        <v>0.4541151319754726</v>
      </c>
      <c r="H13" s="11">
        <v>1</v>
      </c>
      <c r="I13" s="11">
        <v>0.7849931196047175</v>
      </c>
      <c r="J13" s="11">
        <v>0.9088131899274966</v>
      </c>
    </row>
    <row r="14" spans="1:10" ht="15.75" thickBot="1">
      <c r="A14" s="13">
        <v>656</v>
      </c>
      <c r="B14" s="13">
        <v>4</v>
      </c>
      <c r="C14" s="14" t="s">
        <v>1</v>
      </c>
      <c r="D14" s="15" t="s">
        <v>20</v>
      </c>
      <c r="E14" s="16">
        <v>0.5973039235740453</v>
      </c>
      <c r="F14" s="17">
        <v>0.14400623674536878</v>
      </c>
      <c r="G14" s="18">
        <v>0.5605759990806918</v>
      </c>
      <c r="H14" s="17">
        <v>0.8852818601805943</v>
      </c>
      <c r="I14" s="17">
        <v>0.6924017112597417</v>
      </c>
      <c r="J14" s="17">
        <v>0.83794116939106</v>
      </c>
    </row>
    <row r="15" spans="1:10" ht="15.75" thickBot="1">
      <c r="A15" s="8">
        <v>681</v>
      </c>
      <c r="B15" s="8">
        <v>5</v>
      </c>
      <c r="C15" s="9" t="s">
        <v>1</v>
      </c>
      <c r="D15" s="10" t="s">
        <v>21</v>
      </c>
      <c r="E15" s="3">
        <v>0.5945464363091348</v>
      </c>
      <c r="F15" s="11">
        <v>0.18741520136207138</v>
      </c>
      <c r="G15" s="12">
        <v>0.6255318447564118</v>
      </c>
      <c r="H15" s="11">
        <v>0.5213899566379423</v>
      </c>
      <c r="I15" s="11">
        <v>1</v>
      </c>
      <c r="J15" s="11">
        <v>0.6932061068893909</v>
      </c>
    </row>
    <row r="16" spans="1:10" ht="15.75" thickBot="1">
      <c r="A16" s="13">
        <v>730</v>
      </c>
      <c r="B16" s="13">
        <v>6</v>
      </c>
      <c r="C16" s="14" t="s">
        <v>1</v>
      </c>
      <c r="D16" s="15" t="s">
        <v>22</v>
      </c>
      <c r="E16" s="16">
        <v>0.5893961664278113</v>
      </c>
      <c r="F16" s="17">
        <v>0.10783736703107215</v>
      </c>
      <c r="G16" s="18">
        <v>0.7502155859328744</v>
      </c>
      <c r="H16" s="17">
        <v>0.3504633344565048</v>
      </c>
      <c r="I16" s="17">
        <v>1</v>
      </c>
      <c r="J16" s="17">
        <v>0.9248000175820978</v>
      </c>
    </row>
    <row r="17" spans="1:10" ht="15.75" thickBot="1">
      <c r="A17" s="8">
        <v>835</v>
      </c>
      <c r="B17" s="8">
        <v>7</v>
      </c>
      <c r="C17" s="9" t="s">
        <v>1</v>
      </c>
      <c r="D17" s="10" t="s">
        <v>23</v>
      </c>
      <c r="E17" s="3">
        <v>0.5786659000770189</v>
      </c>
      <c r="F17" s="11">
        <v>0.6195221709125426</v>
      </c>
      <c r="G17" s="12">
        <v>0.5553668562639296</v>
      </c>
      <c r="H17" s="11">
        <v>0.18680455611513586</v>
      </c>
      <c r="I17" s="11">
        <v>0.7899583504073646</v>
      </c>
      <c r="J17" s="11">
        <v>0.9454421499475003</v>
      </c>
    </row>
    <row r="18" spans="1:10" ht="15.75" thickBot="1">
      <c r="A18" s="13">
        <v>863</v>
      </c>
      <c r="B18" s="13">
        <v>8</v>
      </c>
      <c r="C18" s="14" t="s">
        <v>1</v>
      </c>
      <c r="D18" s="15" t="s">
        <v>24</v>
      </c>
      <c r="E18" s="16">
        <v>0.5757426332302883</v>
      </c>
      <c r="F18" s="17">
        <v>0.14847421530575658</v>
      </c>
      <c r="G18" s="18">
        <v>0.5822289227942175</v>
      </c>
      <c r="H18" s="17">
        <v>0.8677795864248204</v>
      </c>
      <c r="I18" s="17">
        <v>0.6732853307443551</v>
      </c>
      <c r="J18" s="17">
        <v>0.6459482079472971</v>
      </c>
    </row>
    <row r="19" spans="1:10" ht="15.75" thickBot="1">
      <c r="A19" s="8">
        <v>974</v>
      </c>
      <c r="B19" s="8">
        <v>9</v>
      </c>
      <c r="C19" s="9" t="s">
        <v>1</v>
      </c>
      <c r="D19" s="10" t="s">
        <v>25</v>
      </c>
      <c r="E19" s="3">
        <v>0.5653546895977296</v>
      </c>
      <c r="F19" s="11">
        <v>0.10919726385235237</v>
      </c>
      <c r="G19" s="12">
        <v>0.6182722883406877</v>
      </c>
      <c r="H19" s="11">
        <v>0.4364000798297214</v>
      </c>
      <c r="I19" s="11">
        <v>1</v>
      </c>
      <c r="J19" s="11">
        <v>0.7848402239260835</v>
      </c>
    </row>
    <row r="20" spans="1:10" ht="15.75" thickBot="1">
      <c r="A20" s="13">
        <v>1054</v>
      </c>
      <c r="B20" s="13">
        <v>10</v>
      </c>
      <c r="C20" s="14" t="s">
        <v>1</v>
      </c>
      <c r="D20" s="15" t="s">
        <v>26</v>
      </c>
      <c r="E20" s="16">
        <v>0.5576473979284834</v>
      </c>
      <c r="F20" s="17">
        <v>0.3928092514528462</v>
      </c>
      <c r="G20" s="18">
        <v>0.4481228377363802</v>
      </c>
      <c r="H20" s="17">
        <v>0.5840303335802941</v>
      </c>
      <c r="I20" s="17">
        <v>0.7010465956977887</v>
      </c>
      <c r="J20" s="17">
        <v>0.7929536877333887</v>
      </c>
    </row>
    <row r="21" spans="1:10" ht="15.75" thickBot="1">
      <c r="A21" s="8">
        <v>1178</v>
      </c>
      <c r="B21" s="8">
        <v>11</v>
      </c>
      <c r="C21" s="9" t="s">
        <v>1</v>
      </c>
      <c r="D21" s="10" t="s">
        <v>27</v>
      </c>
      <c r="E21" s="3">
        <v>0.5467008221753948</v>
      </c>
      <c r="F21" s="11">
        <v>0.06487931469573346</v>
      </c>
      <c r="G21" s="12">
        <v>0.807701979262131</v>
      </c>
      <c r="H21" s="11">
        <v>0.3982176535961945</v>
      </c>
      <c r="I21" s="11">
        <v>0.7393631073145608</v>
      </c>
      <c r="J21" s="11">
        <v>0.9441435982995542</v>
      </c>
    </row>
    <row r="22" spans="1:10" ht="15.75" thickBot="1">
      <c r="A22" s="13">
        <v>1180</v>
      </c>
      <c r="B22" s="13">
        <v>12</v>
      </c>
      <c r="C22" s="14" t="s">
        <v>1</v>
      </c>
      <c r="D22" s="15" t="s">
        <v>28</v>
      </c>
      <c r="E22" s="16">
        <v>0.546642136551229</v>
      </c>
      <c r="F22" s="17">
        <v>0.07314784625957899</v>
      </c>
      <c r="G22" s="18">
        <v>0.4619907902171154</v>
      </c>
      <c r="H22" s="17">
        <v>1</v>
      </c>
      <c r="I22" s="17">
        <v>0.4792421987576202</v>
      </c>
      <c r="J22" s="17">
        <v>0.9340644862350813</v>
      </c>
    </row>
    <row r="23" spans="1:10" ht="15.75" thickBot="1">
      <c r="A23" s="8">
        <v>1216</v>
      </c>
      <c r="B23" s="8">
        <v>13</v>
      </c>
      <c r="C23" s="9" t="s">
        <v>1</v>
      </c>
      <c r="D23" s="10" t="s">
        <v>29</v>
      </c>
      <c r="E23" s="3">
        <v>0.5440352915131034</v>
      </c>
      <c r="F23" s="11">
        <v>0.06188515702609223</v>
      </c>
      <c r="G23" s="12">
        <v>0.5261108024247467</v>
      </c>
      <c r="H23" s="11">
        <v>1</v>
      </c>
      <c r="I23" s="11">
        <v>0.4343899699632848</v>
      </c>
      <c r="J23" s="11">
        <v>0.8899845739492552</v>
      </c>
    </row>
    <row r="24" spans="1:10" ht="15.75" thickBot="1">
      <c r="A24" s="13">
        <v>1310</v>
      </c>
      <c r="B24" s="13">
        <v>14</v>
      </c>
      <c r="C24" s="14" t="s">
        <v>1</v>
      </c>
      <c r="D24" s="15" t="s">
        <v>30</v>
      </c>
      <c r="E24" s="16">
        <v>0.5376698395741051</v>
      </c>
      <c r="F24" s="17">
        <v>0.04362048121195843</v>
      </c>
      <c r="G24" s="18">
        <v>0.5266135556156464</v>
      </c>
      <c r="H24" s="17">
        <v>0.7381056777567183</v>
      </c>
      <c r="I24" s="17">
        <v>0.6368595724116997</v>
      </c>
      <c r="J24" s="17">
        <v>1</v>
      </c>
    </row>
    <row r="25" spans="1:10" ht="15.75" thickBot="1">
      <c r="A25" s="8">
        <v>1331</v>
      </c>
      <c r="B25" s="8">
        <v>15</v>
      </c>
      <c r="C25" s="9" t="s">
        <v>1</v>
      </c>
      <c r="D25" s="10" t="s">
        <v>31</v>
      </c>
      <c r="E25" s="3">
        <v>0.5357123319146698</v>
      </c>
      <c r="F25" s="11">
        <v>0.1188252441704149</v>
      </c>
      <c r="G25" s="12">
        <v>0.6283058258822859</v>
      </c>
      <c r="H25" s="11">
        <v>0.5571499776536915</v>
      </c>
      <c r="I25" s="11">
        <v>0.7316415630536324</v>
      </c>
      <c r="J25" s="11">
        <v>0.7762974449366424</v>
      </c>
    </row>
    <row r="26" spans="1:10" ht="15.75" thickBot="1">
      <c r="A26" s="13">
        <v>1377</v>
      </c>
      <c r="B26" s="13">
        <v>16</v>
      </c>
      <c r="C26" s="14" t="s">
        <v>1</v>
      </c>
      <c r="D26" s="15" t="s">
        <v>32</v>
      </c>
      <c r="E26" s="16">
        <v>0.5327921165087046</v>
      </c>
      <c r="F26" s="17">
        <v>0.07288154038335751</v>
      </c>
      <c r="G26" s="18">
        <v>0.5642975558840377</v>
      </c>
      <c r="H26" s="17">
        <v>0.7426961108669341</v>
      </c>
      <c r="I26" s="17">
        <v>0.6065459837335984</v>
      </c>
      <c r="J26" s="17">
        <v>0.8584734856342087</v>
      </c>
    </row>
    <row r="27" spans="1:10" ht="15.75" thickBot="1">
      <c r="A27" s="8">
        <v>1389</v>
      </c>
      <c r="B27" s="8">
        <v>17</v>
      </c>
      <c r="C27" s="9" t="s">
        <v>1</v>
      </c>
      <c r="D27" s="10" t="s">
        <v>33</v>
      </c>
      <c r="E27" s="3">
        <v>0.5315283372165585</v>
      </c>
      <c r="F27" s="11">
        <v>0.13337371700322906</v>
      </c>
      <c r="G27" s="12">
        <v>0.5755397833774025</v>
      </c>
      <c r="H27" s="11">
        <v>0.29945732003421305</v>
      </c>
      <c r="I27" s="11">
        <v>1</v>
      </c>
      <c r="J27" s="11">
        <v>0.7964490262321848</v>
      </c>
    </row>
    <row r="28" spans="1:10" ht="15.75" thickBot="1">
      <c r="A28" s="13">
        <v>1426</v>
      </c>
      <c r="B28" s="13">
        <v>18</v>
      </c>
      <c r="C28" s="14" t="s">
        <v>1</v>
      </c>
      <c r="D28" s="15" t="s">
        <v>34</v>
      </c>
      <c r="E28" s="16">
        <v>0.5289720484196174</v>
      </c>
      <c r="F28" s="17">
        <v>0.1476986003146419</v>
      </c>
      <c r="G28" s="18">
        <v>0.49145310870076964</v>
      </c>
      <c r="H28" s="17">
        <v>0.3995471222290034</v>
      </c>
      <c r="I28" s="17">
        <v>1</v>
      </c>
      <c r="J28" s="17">
        <v>0.7026481138962407</v>
      </c>
    </row>
    <row r="29" spans="1:10" ht="15.75" thickBot="1">
      <c r="A29" s="8">
        <v>1501</v>
      </c>
      <c r="B29" s="8">
        <v>19</v>
      </c>
      <c r="C29" s="9" t="s">
        <v>1</v>
      </c>
      <c r="D29" s="10" t="s">
        <v>35</v>
      </c>
      <c r="E29" s="3">
        <v>0.5233549307551345</v>
      </c>
      <c r="F29" s="11">
        <v>0.15707467633798194</v>
      </c>
      <c r="G29" s="12">
        <v>0.573051204195715</v>
      </c>
      <c r="H29" s="11">
        <v>0.5501525106812746</v>
      </c>
      <c r="I29" s="11">
        <v>0.6251982657875222</v>
      </c>
      <c r="J29" s="11">
        <v>0.946226829295734</v>
      </c>
    </row>
    <row r="30" spans="1:10" ht="15.75" thickBot="1">
      <c r="A30" s="13">
        <v>1524</v>
      </c>
      <c r="B30" s="13">
        <v>20</v>
      </c>
      <c r="C30" s="14" t="s">
        <v>1</v>
      </c>
      <c r="D30" s="15" t="s">
        <v>36</v>
      </c>
      <c r="E30" s="16">
        <v>0.5214267017286405</v>
      </c>
      <c r="F30" s="17">
        <v>0.05018835395872348</v>
      </c>
      <c r="G30" s="18">
        <v>0.517767230943087</v>
      </c>
      <c r="H30" s="17">
        <v>0.5176962461034395</v>
      </c>
      <c r="I30" s="17">
        <v>0.8297046748192638</v>
      </c>
      <c r="J30" s="17">
        <v>0.9047148791812488</v>
      </c>
    </row>
    <row r="31" spans="1:10" ht="15.75" thickBot="1">
      <c r="A31" s="8">
        <v>1592</v>
      </c>
      <c r="B31" s="8">
        <v>21</v>
      </c>
      <c r="C31" s="9" t="s">
        <v>1</v>
      </c>
      <c r="D31" s="10" t="s">
        <v>37</v>
      </c>
      <c r="E31" s="3">
        <v>0.5164617001333608</v>
      </c>
      <c r="F31" s="11">
        <v>0.23984129095492185</v>
      </c>
      <c r="G31" s="12">
        <v>0.5941208265039211</v>
      </c>
      <c r="H31" s="11">
        <v>0.1908686673895993</v>
      </c>
      <c r="I31" s="11">
        <v>1</v>
      </c>
      <c r="J31" s="11">
        <v>0.6087477354246127</v>
      </c>
    </row>
    <row r="32" spans="1:10" ht="15.75" thickBot="1">
      <c r="A32" s="13">
        <v>1626</v>
      </c>
      <c r="B32" s="13">
        <v>22</v>
      </c>
      <c r="C32" s="14" t="s">
        <v>1</v>
      </c>
      <c r="D32" s="15" t="s">
        <v>38</v>
      </c>
      <c r="E32" s="16">
        <v>0.514326979872867</v>
      </c>
      <c r="F32" s="17">
        <v>0.04558380097987003</v>
      </c>
      <c r="G32" s="18">
        <v>0.5755839076347451</v>
      </c>
      <c r="H32" s="17">
        <v>0.880296822698765</v>
      </c>
      <c r="I32" s="17">
        <v>0.42847675492716025</v>
      </c>
      <c r="J32" s="17">
        <v>0.8009019046874541</v>
      </c>
    </row>
    <row r="33" spans="1:10" ht="15.75" thickBot="1">
      <c r="A33" s="8">
        <v>1729</v>
      </c>
      <c r="B33" s="8">
        <v>23</v>
      </c>
      <c r="C33" s="9" t="s">
        <v>1</v>
      </c>
      <c r="D33" s="10" t="s">
        <v>39</v>
      </c>
      <c r="E33" s="3">
        <v>0.5072968907929344</v>
      </c>
      <c r="F33" s="11">
        <v>0.08751327322496437</v>
      </c>
      <c r="G33" s="12">
        <v>0.48232830921176095</v>
      </c>
      <c r="H33" s="11">
        <v>0.3006283516422818</v>
      </c>
      <c r="I33" s="11">
        <v>0.9780868876451226</v>
      </c>
      <c r="J33" s="11">
        <v>0.9137160590500514</v>
      </c>
    </row>
    <row r="34" spans="1:10" ht="15.75" thickBot="1">
      <c r="A34" s="13">
        <v>1843</v>
      </c>
      <c r="B34" s="13">
        <v>24</v>
      </c>
      <c r="C34" s="14" t="s">
        <v>1</v>
      </c>
      <c r="D34" s="15" t="s">
        <v>40</v>
      </c>
      <c r="E34" s="16">
        <v>0.49747478328414324</v>
      </c>
      <c r="F34" s="17">
        <v>0.6565148500204638</v>
      </c>
      <c r="G34" s="18">
        <v>0.4468932040942326</v>
      </c>
      <c r="H34" s="17">
        <v>0.2585378769823896</v>
      </c>
      <c r="I34" s="17">
        <v>0.5829123455512447</v>
      </c>
      <c r="J34" s="17">
        <v>0.5988167103826881</v>
      </c>
    </row>
    <row r="35" spans="1:10" ht="15.75" thickBot="1">
      <c r="A35" s="8">
        <v>1886</v>
      </c>
      <c r="B35" s="8">
        <v>25</v>
      </c>
      <c r="C35" s="9" t="s">
        <v>1</v>
      </c>
      <c r="D35" s="10" t="s">
        <v>41</v>
      </c>
      <c r="E35" s="3">
        <v>0.49478613843760577</v>
      </c>
      <c r="F35" s="11">
        <v>0.03823750460871894</v>
      </c>
      <c r="G35" s="12">
        <v>0.622206022935857</v>
      </c>
      <c r="H35" s="11">
        <v>0.22672604269287305</v>
      </c>
      <c r="I35" s="11">
        <v>0.8972758251126465</v>
      </c>
      <c r="J35" s="11">
        <v>0.9328592448383429</v>
      </c>
    </row>
    <row r="36" spans="1:10" ht="15.75" thickBot="1">
      <c r="A36" s="13">
        <v>1920</v>
      </c>
      <c r="B36" s="13">
        <v>26</v>
      </c>
      <c r="C36" s="14" t="s">
        <v>1</v>
      </c>
      <c r="D36" s="15" t="s">
        <v>42</v>
      </c>
      <c r="E36" s="16">
        <v>0.49215810654367553</v>
      </c>
      <c r="F36" s="17">
        <v>0.06724721949960917</v>
      </c>
      <c r="G36" s="18">
        <v>0.7441090550544417</v>
      </c>
      <c r="H36" s="17">
        <v>0.3706406860945336</v>
      </c>
      <c r="I36" s="17">
        <v>0.5913575890502116</v>
      </c>
      <c r="J36" s="17">
        <v>0.9315333286144634</v>
      </c>
    </row>
    <row r="37" spans="1:10" ht="15.75" thickBot="1">
      <c r="A37" s="8">
        <v>1990</v>
      </c>
      <c r="B37" s="8">
        <v>27</v>
      </c>
      <c r="C37" s="9" t="s">
        <v>1</v>
      </c>
      <c r="D37" s="10" t="s">
        <v>43</v>
      </c>
      <c r="E37" s="3">
        <v>0.4873493496018678</v>
      </c>
      <c r="F37" s="11">
        <v>0.07130273192341674</v>
      </c>
      <c r="G37" s="12">
        <v>0.5216974957257843</v>
      </c>
      <c r="H37" s="11">
        <v>0.48362101542447455</v>
      </c>
      <c r="I37" s="11">
        <v>0.6699934572496274</v>
      </c>
      <c r="J37" s="11">
        <v>0.9436104202912466</v>
      </c>
    </row>
    <row r="38" spans="1:10" ht="15.75" thickBot="1">
      <c r="A38" s="13">
        <v>2018</v>
      </c>
      <c r="B38" s="13">
        <v>28</v>
      </c>
      <c r="C38" s="14" t="s">
        <v>1</v>
      </c>
      <c r="D38" s="15" t="s">
        <v>44</v>
      </c>
      <c r="E38" s="16">
        <v>0.4854117342108451</v>
      </c>
      <c r="F38" s="17">
        <v>0.07154669807601793</v>
      </c>
      <c r="G38" s="18">
        <v>0.6029868530285074</v>
      </c>
      <c r="H38" s="17">
        <v>1</v>
      </c>
      <c r="I38" s="17">
        <v>0.48285193427700845</v>
      </c>
      <c r="J38" s="17">
        <v>0</v>
      </c>
    </row>
    <row r="39" spans="1:10" ht="15.75" thickBot="1">
      <c r="A39" s="8">
        <v>2031</v>
      </c>
      <c r="B39" s="8">
        <v>29</v>
      </c>
      <c r="C39" s="9" t="s">
        <v>1</v>
      </c>
      <c r="D39" s="10" t="s">
        <v>45</v>
      </c>
      <c r="E39" s="3">
        <v>0.48435720487143885</v>
      </c>
      <c r="F39" s="11">
        <v>0.11630001404799975</v>
      </c>
      <c r="G39" s="12">
        <v>0.5454330370176859</v>
      </c>
      <c r="H39" s="11">
        <v>0.0667066044170986</v>
      </c>
      <c r="I39" s="11">
        <v>1</v>
      </c>
      <c r="J39" s="11">
        <v>0.954582823878124</v>
      </c>
    </row>
    <row r="40" spans="1:10" ht="15.75" thickBot="1">
      <c r="A40" s="13">
        <v>2047</v>
      </c>
      <c r="B40" s="13">
        <v>30</v>
      </c>
      <c r="C40" s="14" t="s">
        <v>1</v>
      </c>
      <c r="D40" s="15" t="s">
        <v>46</v>
      </c>
      <c r="E40" s="16">
        <v>0.48309149401196616</v>
      </c>
      <c r="F40" s="17">
        <v>0.15326204714596672</v>
      </c>
      <c r="G40" s="18">
        <v>0.5066538249857915</v>
      </c>
      <c r="H40" s="17">
        <v>0.15124098533758615</v>
      </c>
      <c r="I40" s="17">
        <v>1</v>
      </c>
      <c r="J40" s="17">
        <v>0.7558120108136367</v>
      </c>
    </row>
    <row r="41" spans="1:10" ht="15.75" thickBot="1">
      <c r="A41" s="8">
        <v>2055</v>
      </c>
      <c r="B41" s="8">
        <v>31</v>
      </c>
      <c r="C41" s="9" t="s">
        <v>1</v>
      </c>
      <c r="D41" s="10" t="s">
        <v>47</v>
      </c>
      <c r="E41" s="3">
        <v>0.4826126143988204</v>
      </c>
      <c r="F41" s="11">
        <v>0.10249653042804287</v>
      </c>
      <c r="G41" s="12">
        <v>0.4300107981105672</v>
      </c>
      <c r="H41" s="11">
        <v>0.7377055699599195</v>
      </c>
      <c r="I41" s="11">
        <v>0.522251885317148</v>
      </c>
      <c r="J41" s="11">
        <v>0.7930803804029294</v>
      </c>
    </row>
    <row r="42" spans="1:10" ht="15.75" thickBot="1">
      <c r="A42" s="13">
        <v>2062</v>
      </c>
      <c r="B42" s="13">
        <v>32</v>
      </c>
      <c r="C42" s="14" t="s">
        <v>1</v>
      </c>
      <c r="D42" s="15" t="s">
        <v>48</v>
      </c>
      <c r="E42" s="16">
        <v>0.48175877883665646</v>
      </c>
      <c r="F42" s="17">
        <v>0.02209970043976054</v>
      </c>
      <c r="G42" s="18">
        <v>0.6508987022170993</v>
      </c>
      <c r="H42" s="17">
        <v>0.5490582489511254</v>
      </c>
      <c r="I42" s="17">
        <v>0.5295189179157199</v>
      </c>
      <c r="J42" s="17">
        <v>0.8765427569382277</v>
      </c>
    </row>
    <row r="43" spans="1:10" ht="15.75" thickBot="1">
      <c r="A43" s="8">
        <v>2084</v>
      </c>
      <c r="B43" s="8">
        <v>33</v>
      </c>
      <c r="C43" s="9" t="s">
        <v>1</v>
      </c>
      <c r="D43" s="10" t="s">
        <v>49</v>
      </c>
      <c r="E43" s="3">
        <v>0.4803688202026257</v>
      </c>
      <c r="F43" s="11">
        <v>0.24456992882760337</v>
      </c>
      <c r="G43" s="12">
        <v>0.4848852531841852</v>
      </c>
      <c r="H43" s="11">
        <v>0.5093098007570638</v>
      </c>
      <c r="I43" s="11">
        <v>0.5058258627391059</v>
      </c>
      <c r="J43" s="11">
        <v>0.8783587996333516</v>
      </c>
    </row>
    <row r="44" spans="1:10" ht="15.75" thickBot="1">
      <c r="A44" s="13">
        <v>2148</v>
      </c>
      <c r="B44" s="13">
        <v>34</v>
      </c>
      <c r="C44" s="14" t="s">
        <v>1</v>
      </c>
      <c r="D44" s="15" t="s">
        <v>50</v>
      </c>
      <c r="E44" s="16">
        <v>0.47513272507824783</v>
      </c>
      <c r="F44" s="17">
        <v>0.22782424011754326</v>
      </c>
      <c r="G44" s="18">
        <v>0.5041907457026571</v>
      </c>
      <c r="H44" s="17">
        <v>0.03510035875204236</v>
      </c>
      <c r="I44" s="17">
        <v>0.9385934523967998</v>
      </c>
      <c r="J44" s="17">
        <v>0.913482457602132</v>
      </c>
    </row>
    <row r="45" spans="1:10" ht="15.75" thickBot="1">
      <c r="A45" s="8">
        <v>2239</v>
      </c>
      <c r="B45" s="8">
        <v>35</v>
      </c>
      <c r="C45" s="9" t="s">
        <v>1</v>
      </c>
      <c r="D45" s="10" t="s">
        <v>51</v>
      </c>
      <c r="E45" s="3">
        <v>0.4690513141975708</v>
      </c>
      <c r="F45" s="11">
        <v>0.11376825244698723</v>
      </c>
      <c r="G45" s="12">
        <v>0.5415977893070529</v>
      </c>
      <c r="H45" s="11">
        <v>0.06591007968847254</v>
      </c>
      <c r="I45" s="11">
        <v>1</v>
      </c>
      <c r="J45" s="11">
        <v>0.8176418687300542</v>
      </c>
    </row>
    <row r="46" spans="1:10" ht="15.75" thickBot="1">
      <c r="A46" s="13">
        <v>2347</v>
      </c>
      <c r="B46" s="13">
        <v>36</v>
      </c>
      <c r="C46" s="14" t="s">
        <v>1</v>
      </c>
      <c r="D46" s="15" t="s">
        <v>52</v>
      </c>
      <c r="E46" s="16">
        <v>0.46357399240164443</v>
      </c>
      <c r="F46" s="17">
        <v>0.5505670865474017</v>
      </c>
      <c r="G46" s="18">
        <v>0</v>
      </c>
      <c r="H46" s="17">
        <v>0.15275989800709938</v>
      </c>
      <c r="I46" s="17">
        <v>1</v>
      </c>
      <c r="J46" s="17">
        <v>0.8032542087688168</v>
      </c>
    </row>
    <row r="47" spans="1:10" ht="15.75" thickBot="1">
      <c r="A47" s="8">
        <v>2360</v>
      </c>
      <c r="B47" s="8">
        <v>37</v>
      </c>
      <c r="C47" s="9" t="s">
        <v>1</v>
      </c>
      <c r="D47" s="10" t="s">
        <v>53</v>
      </c>
      <c r="E47" s="3">
        <v>0.4630904895710534</v>
      </c>
      <c r="F47" s="11">
        <v>0.048582216074258985</v>
      </c>
      <c r="G47" s="12">
        <v>0.917814741185608</v>
      </c>
      <c r="H47" s="11">
        <v>0.29844378349045525</v>
      </c>
      <c r="I47" s="11">
        <v>0.45696782321425167</v>
      </c>
      <c r="J47" s="11">
        <v>0.7568356267902426</v>
      </c>
    </row>
    <row r="48" spans="1:10" ht="15.75" thickBot="1">
      <c r="A48" s="13">
        <v>2408</v>
      </c>
      <c r="B48" s="13">
        <v>38</v>
      </c>
      <c r="C48" s="14" t="s">
        <v>1</v>
      </c>
      <c r="D48" s="15" t="s">
        <v>54</v>
      </c>
      <c r="E48" s="16">
        <v>0.4591304139036178</v>
      </c>
      <c r="F48" s="17">
        <v>0.3304984061802811</v>
      </c>
      <c r="G48" s="18">
        <v>0.5243671778837424</v>
      </c>
      <c r="H48" s="17">
        <v>0.23351464631478314</v>
      </c>
      <c r="I48" s="17">
        <v>0.6461014352052326</v>
      </c>
      <c r="J48" s="17">
        <v>0.6887203914720894</v>
      </c>
    </row>
    <row r="49" spans="1:10" ht="15.75" thickBot="1">
      <c r="A49" s="8">
        <v>2444</v>
      </c>
      <c r="B49" s="8">
        <v>39</v>
      </c>
      <c r="C49" s="9" t="s">
        <v>1</v>
      </c>
      <c r="D49" s="10" t="s">
        <v>55</v>
      </c>
      <c r="E49" s="3">
        <v>0.4577364811165773</v>
      </c>
      <c r="F49" s="11">
        <v>0.06118062084096596</v>
      </c>
      <c r="G49" s="12">
        <v>0.4681082660223119</v>
      </c>
      <c r="H49" s="11">
        <v>0.26505472572072053</v>
      </c>
      <c r="I49" s="11">
        <v>0.8781725397583352</v>
      </c>
      <c r="J49" s="11">
        <v>0.814203468395522</v>
      </c>
    </row>
    <row r="50" spans="1:10" ht="15.75" thickBot="1">
      <c r="A50" s="13">
        <v>2462</v>
      </c>
      <c r="B50" s="13">
        <v>40</v>
      </c>
      <c r="C50" s="14" t="s">
        <v>1</v>
      </c>
      <c r="D50" s="15" t="s">
        <v>56</v>
      </c>
      <c r="E50" s="16">
        <v>0.456242904285161</v>
      </c>
      <c r="F50" s="17">
        <v>0.04554140726921346</v>
      </c>
      <c r="G50" s="18">
        <v>0.6220775614865149</v>
      </c>
      <c r="H50" s="17">
        <v>0.4309763058742669</v>
      </c>
      <c r="I50" s="17">
        <v>0.5875338876011492</v>
      </c>
      <c r="J50" s="17">
        <v>0.7686384278315348</v>
      </c>
    </row>
    <row r="51" spans="1:10" ht="15.75" thickBot="1">
      <c r="A51" s="8">
        <v>2471</v>
      </c>
      <c r="B51" s="8">
        <v>41</v>
      </c>
      <c r="C51" s="9" t="s">
        <v>1</v>
      </c>
      <c r="D51" s="10" t="s">
        <v>57</v>
      </c>
      <c r="E51" s="3">
        <v>0.4557677157553184</v>
      </c>
      <c r="F51" s="11">
        <v>0.03817343058551315</v>
      </c>
      <c r="G51" s="12">
        <v>0.5830161999206758</v>
      </c>
      <c r="H51" s="11">
        <v>0.3980902302809398</v>
      </c>
      <c r="I51" s="11">
        <v>0.6203440315251959</v>
      </c>
      <c r="J51" s="11">
        <v>0.868523399850453</v>
      </c>
    </row>
    <row r="52" spans="1:10" ht="15.75" thickBot="1">
      <c r="A52" s="13">
        <v>2596</v>
      </c>
      <c r="B52" s="13">
        <v>42</v>
      </c>
      <c r="C52" s="14" t="s">
        <v>1</v>
      </c>
      <c r="D52" s="15" t="s">
        <v>58</v>
      </c>
      <c r="E52" s="16">
        <v>0.44618183832363756</v>
      </c>
      <c r="F52" s="17">
        <v>0.09719089855154295</v>
      </c>
      <c r="G52" s="18">
        <v>0.4678233627638386</v>
      </c>
      <c r="H52" s="17">
        <v>0.4155808258857192</v>
      </c>
      <c r="I52" s="17">
        <v>0.5948481513519595</v>
      </c>
      <c r="J52" s="17">
        <v>0.9170710964919899</v>
      </c>
    </row>
    <row r="53" spans="1:10" ht="15.75" thickBot="1">
      <c r="A53" s="8">
        <v>2636</v>
      </c>
      <c r="B53" s="8">
        <v>43</v>
      </c>
      <c r="C53" s="9" t="s">
        <v>1</v>
      </c>
      <c r="D53" s="10" t="s">
        <v>59</v>
      </c>
      <c r="E53" s="3">
        <v>0.44406683206526465</v>
      </c>
      <c r="F53" s="11">
        <v>0.04567251530204385</v>
      </c>
      <c r="G53" s="12">
        <v>0.6608365663772483</v>
      </c>
      <c r="H53" s="11">
        <v>0.08802824743805297</v>
      </c>
      <c r="I53" s="11">
        <v>0.7346485911727201</v>
      </c>
      <c r="J53" s="11">
        <v>1</v>
      </c>
    </row>
    <row r="54" spans="1:10" ht="15.75" thickBot="1">
      <c r="A54" s="13">
        <v>2640</v>
      </c>
      <c r="B54" s="13">
        <v>44</v>
      </c>
      <c r="C54" s="14" t="s">
        <v>1</v>
      </c>
      <c r="D54" s="15" t="s">
        <v>60</v>
      </c>
      <c r="E54" s="16">
        <v>0.44373749528910555</v>
      </c>
      <c r="F54" s="17">
        <v>0.03830075018046155</v>
      </c>
      <c r="G54" s="18">
        <v>0.6153253918824587</v>
      </c>
      <c r="H54" s="17">
        <v>0.15642254141431478</v>
      </c>
      <c r="I54" s="17">
        <v>0.835733559444396</v>
      </c>
      <c r="J54" s="17">
        <v>0.7343649063173858</v>
      </c>
    </row>
    <row r="55" spans="1:10" ht="15.75" thickBot="1">
      <c r="A55" s="8">
        <v>2659</v>
      </c>
      <c r="B55" s="8">
        <v>45</v>
      </c>
      <c r="C55" s="9" t="s">
        <v>1</v>
      </c>
      <c r="D55" s="10" t="s">
        <v>61</v>
      </c>
      <c r="E55" s="3">
        <v>0.4428715225155269</v>
      </c>
      <c r="F55" s="11">
        <v>0.04047560047664729</v>
      </c>
      <c r="G55" s="12">
        <v>0.5719359296405369</v>
      </c>
      <c r="H55" s="11">
        <v>0.20828331023524008</v>
      </c>
      <c r="I55" s="11">
        <v>0.740735692705968</v>
      </c>
      <c r="J55" s="11">
        <v>0.9154965257738867</v>
      </c>
    </row>
    <row r="56" spans="1:10" ht="15.75" thickBot="1">
      <c r="A56" s="13">
        <v>2671</v>
      </c>
      <c r="B56" s="13">
        <v>46</v>
      </c>
      <c r="C56" s="14" t="s">
        <v>1</v>
      </c>
      <c r="D56" s="15" t="s">
        <v>62</v>
      </c>
      <c r="E56" s="16">
        <v>0.44210624883382765</v>
      </c>
      <c r="F56" s="17">
        <v>0.04784147633615796</v>
      </c>
      <c r="G56" s="18">
        <v>0.5352058220367066</v>
      </c>
      <c r="H56" s="17">
        <v>0.26461404031430946</v>
      </c>
      <c r="I56" s="17">
        <v>0.6949679955972985</v>
      </c>
      <c r="J56" s="17">
        <v>0.9501464861982133</v>
      </c>
    </row>
    <row r="57" spans="1:10" ht="15.75" thickBot="1">
      <c r="A57" s="8">
        <v>2718</v>
      </c>
      <c r="B57" s="8">
        <v>47</v>
      </c>
      <c r="C57" s="9" t="s">
        <v>1</v>
      </c>
      <c r="D57" s="10" t="s">
        <v>63</v>
      </c>
      <c r="E57" s="3">
        <v>0.43910841967566183</v>
      </c>
      <c r="F57" s="11">
        <v>0.18121010426247555</v>
      </c>
      <c r="G57" s="12">
        <v>0.41528923399967677</v>
      </c>
      <c r="H57" s="11">
        <v>0.06592239202666708</v>
      </c>
      <c r="I57" s="11">
        <v>1</v>
      </c>
      <c r="J57" s="11">
        <v>0.6506353036067744</v>
      </c>
    </row>
    <row r="58" spans="1:10" ht="15.75" thickBot="1">
      <c r="A58" s="13">
        <v>2723</v>
      </c>
      <c r="B58" s="13">
        <v>48</v>
      </c>
      <c r="C58" s="14" t="s">
        <v>1</v>
      </c>
      <c r="D58" s="15" t="s">
        <v>64</v>
      </c>
      <c r="E58" s="16">
        <v>0.4389500716441923</v>
      </c>
      <c r="F58" s="17">
        <v>0.28012542250546874</v>
      </c>
      <c r="G58" s="18">
        <v>0.4972948916098483</v>
      </c>
      <c r="H58" s="17">
        <v>0.254108028260278</v>
      </c>
      <c r="I58" s="17">
        <v>0.532035239277286</v>
      </c>
      <c r="J58" s="17">
        <v>0.8714826577229406</v>
      </c>
    </row>
    <row r="59" spans="1:10" ht="15.75" thickBot="1">
      <c r="A59" s="8">
        <v>2733</v>
      </c>
      <c r="B59" s="8">
        <v>49</v>
      </c>
      <c r="C59" s="9" t="s">
        <v>1</v>
      </c>
      <c r="D59" s="10" t="s">
        <v>65</v>
      </c>
      <c r="E59" s="3">
        <v>0.4386902040225728</v>
      </c>
      <c r="F59" s="11">
        <v>0.41078979591547005</v>
      </c>
      <c r="G59" s="12">
        <v>0.6670037468547712</v>
      </c>
      <c r="H59" s="11">
        <v>0.12232742967380719</v>
      </c>
      <c r="I59" s="11">
        <v>0.40506718499907873</v>
      </c>
      <c r="J59" s="11">
        <v>0.7752286859786921</v>
      </c>
    </row>
    <row r="60" spans="1:10" ht="15.75" thickBot="1">
      <c r="A60" s="13">
        <v>2748</v>
      </c>
      <c r="B60" s="13">
        <v>50</v>
      </c>
      <c r="C60" s="14" t="s">
        <v>1</v>
      </c>
      <c r="D60" s="15" t="s">
        <v>66</v>
      </c>
      <c r="E60" s="16">
        <v>0.4374957769055735</v>
      </c>
      <c r="F60" s="17">
        <v>0.03654249249237271</v>
      </c>
      <c r="G60" s="18">
        <v>0.45760710304650454</v>
      </c>
      <c r="H60" s="17">
        <v>0.389484619030443</v>
      </c>
      <c r="I60" s="17">
        <v>0.6163470161221176</v>
      </c>
      <c r="J60" s="17">
        <v>1</v>
      </c>
    </row>
    <row r="61" spans="1:10" ht="15.75" thickBot="1">
      <c r="A61" s="8">
        <v>2757</v>
      </c>
      <c r="B61" s="8">
        <v>51</v>
      </c>
      <c r="C61" s="9" t="s">
        <v>1</v>
      </c>
      <c r="D61" s="10" t="s">
        <v>67</v>
      </c>
      <c r="E61" s="3">
        <v>0.4370172000648132</v>
      </c>
      <c r="F61" s="11">
        <v>0.04930918656263368</v>
      </c>
      <c r="G61" s="12">
        <v>0.7465539883733886</v>
      </c>
      <c r="H61" s="11">
        <v>0.19875614960415094</v>
      </c>
      <c r="I61" s="11">
        <v>0.5424476789170465</v>
      </c>
      <c r="J61" s="11">
        <v>0.9117712428693873</v>
      </c>
    </row>
    <row r="62" spans="1:10" ht="15.75" thickBot="1">
      <c r="A62" s="13">
        <v>2856</v>
      </c>
      <c r="B62" s="13">
        <v>52</v>
      </c>
      <c r="C62" s="14" t="s">
        <v>1</v>
      </c>
      <c r="D62" s="15" t="s">
        <v>68</v>
      </c>
      <c r="E62" s="16">
        <v>0.42942422516900147</v>
      </c>
      <c r="F62" s="17">
        <v>0.3072074270978158</v>
      </c>
      <c r="G62" s="18">
        <v>0.6530993575529589</v>
      </c>
      <c r="H62" s="17">
        <v>0.08146769202469153</v>
      </c>
      <c r="I62" s="17">
        <v>0.422333190742318</v>
      </c>
      <c r="J62" s="17">
        <v>1</v>
      </c>
    </row>
    <row r="63" spans="1:10" ht="15.75" thickBot="1">
      <c r="A63" s="8">
        <v>2898</v>
      </c>
      <c r="B63" s="8">
        <v>53</v>
      </c>
      <c r="C63" s="9" t="s">
        <v>1</v>
      </c>
      <c r="D63" s="10" t="s">
        <v>69</v>
      </c>
      <c r="E63" s="3">
        <v>0.426274201819335</v>
      </c>
      <c r="F63" s="11">
        <v>0.21251294717261524</v>
      </c>
      <c r="G63" s="12">
        <v>0.544981703236308</v>
      </c>
      <c r="H63" s="11">
        <v>0.3213496184040901</v>
      </c>
      <c r="I63" s="11">
        <v>0.5337058206587473</v>
      </c>
      <c r="J63" s="11">
        <v>0.6345043168818887</v>
      </c>
    </row>
    <row r="64" spans="1:10" ht="15.75" thickBot="1">
      <c r="A64" s="13">
        <v>2919</v>
      </c>
      <c r="B64" s="13">
        <v>54</v>
      </c>
      <c r="C64" s="14" t="s">
        <v>1</v>
      </c>
      <c r="D64" s="15" t="s">
        <v>70</v>
      </c>
      <c r="E64" s="16">
        <v>0.42458712562821826</v>
      </c>
      <c r="F64" s="17">
        <v>0.050993810558932935</v>
      </c>
      <c r="G64" s="18">
        <v>0.5706023682762151</v>
      </c>
      <c r="H64" s="17">
        <v>0.30988801029400515</v>
      </c>
      <c r="I64" s="17">
        <v>0.6080411341391183</v>
      </c>
      <c r="J64" s="17">
        <v>0.781939278928571</v>
      </c>
    </row>
    <row r="65" spans="1:10" ht="15.75" thickBot="1">
      <c r="A65" s="8">
        <v>3126</v>
      </c>
      <c r="B65" s="8">
        <v>55</v>
      </c>
      <c r="C65" s="9" t="s">
        <v>1</v>
      </c>
      <c r="D65" s="10" t="s">
        <v>71</v>
      </c>
      <c r="E65" s="3">
        <v>0.41113373717723556</v>
      </c>
      <c r="F65" s="11">
        <v>0.0300170808165281</v>
      </c>
      <c r="G65" s="12">
        <v>0.5092758015185412</v>
      </c>
      <c r="H65" s="11">
        <v>0.304666576415591</v>
      </c>
      <c r="I65" s="11">
        <v>0.5714226933831343</v>
      </c>
      <c r="J65" s="11">
        <v>0.9267275294713172</v>
      </c>
    </row>
    <row r="66" spans="1:10" ht="15.75" thickBot="1">
      <c r="A66" s="13">
        <v>3179</v>
      </c>
      <c r="B66" s="13">
        <v>56</v>
      </c>
      <c r="C66" s="14" t="s">
        <v>1</v>
      </c>
      <c r="D66" s="15" t="s">
        <v>72</v>
      </c>
      <c r="E66" s="16">
        <v>0.40582019028687594</v>
      </c>
      <c r="F66" s="17">
        <v>0.23727039592424676</v>
      </c>
      <c r="G66" s="18">
        <v>0.5550179605714529</v>
      </c>
      <c r="H66" s="17">
        <v>0.13126127683630742</v>
      </c>
      <c r="I66" s="17">
        <v>0.5147042771558451</v>
      </c>
      <c r="J66" s="17">
        <v>0.8221306042710919</v>
      </c>
    </row>
    <row r="67" spans="1:10" ht="15.75" thickBot="1">
      <c r="A67" s="8">
        <v>3290</v>
      </c>
      <c r="B67" s="8">
        <v>57</v>
      </c>
      <c r="C67" s="9" t="s">
        <v>1</v>
      </c>
      <c r="D67" s="10" t="s">
        <v>73</v>
      </c>
      <c r="E67" s="3">
        <v>0.39743592254977467</v>
      </c>
      <c r="F67" s="11">
        <v>0.07547667458661347</v>
      </c>
      <c r="G67" s="12">
        <v>0.4163285502285572</v>
      </c>
      <c r="H67" s="11">
        <v>0.3447847358883257</v>
      </c>
      <c r="I67" s="11">
        <v>0.6292097636917994</v>
      </c>
      <c r="J67" s="11">
        <v>0.6763098456083311</v>
      </c>
    </row>
    <row r="68" spans="1:10" ht="15.75" thickBot="1">
      <c r="A68" s="13">
        <v>3302</v>
      </c>
      <c r="B68" s="13">
        <v>58</v>
      </c>
      <c r="C68" s="14" t="s">
        <v>1</v>
      </c>
      <c r="D68" s="15" t="s">
        <v>74</v>
      </c>
      <c r="E68" s="16">
        <v>0.396380284508123</v>
      </c>
      <c r="F68" s="17">
        <v>0.1549153599002777</v>
      </c>
      <c r="G68" s="18">
        <v>0.5162514998020216</v>
      </c>
      <c r="H68" s="17">
        <v>0.22021670071744298</v>
      </c>
      <c r="I68" s="17">
        <v>0.4882193963309127</v>
      </c>
      <c r="J68" s="17">
        <v>0.8596961923922561</v>
      </c>
    </row>
    <row r="69" spans="1:10" ht="15.75" thickBot="1">
      <c r="A69" s="8">
        <v>3320</v>
      </c>
      <c r="B69" s="8">
        <v>59</v>
      </c>
      <c r="C69" s="9" t="s">
        <v>1</v>
      </c>
      <c r="D69" s="10" t="s">
        <v>75</v>
      </c>
      <c r="E69" s="3">
        <v>0.39402577567261565</v>
      </c>
      <c r="F69" s="11">
        <v>0.08425381447364823</v>
      </c>
      <c r="G69" s="12">
        <v>0.42688638800243983</v>
      </c>
      <c r="H69" s="11">
        <v>0.23699390266683812</v>
      </c>
      <c r="I69" s="11">
        <v>0.6113849830329117</v>
      </c>
      <c r="J69" s="11">
        <v>0.8813398083305212</v>
      </c>
    </row>
    <row r="70" spans="1:10" ht="15.75" thickBot="1">
      <c r="A70" s="13">
        <v>3335</v>
      </c>
      <c r="B70" s="13">
        <v>60</v>
      </c>
      <c r="C70" s="14" t="s">
        <v>1</v>
      </c>
      <c r="D70" s="15" t="s">
        <v>76</v>
      </c>
      <c r="E70" s="16">
        <v>0.3923302891909604</v>
      </c>
      <c r="F70" s="17">
        <v>0.09517377465503389</v>
      </c>
      <c r="G70" s="18">
        <v>0.47643735564705403</v>
      </c>
      <c r="H70" s="17">
        <v>0.2978768462972202</v>
      </c>
      <c r="I70" s="17">
        <v>0.6917793422302009</v>
      </c>
      <c r="J70" s="17">
        <v>0.41045142454320893</v>
      </c>
    </row>
    <row r="71" spans="1:10" ht="15.75" thickBot="1">
      <c r="A71" s="8">
        <v>3343</v>
      </c>
      <c r="B71" s="8">
        <v>61</v>
      </c>
      <c r="C71" s="9" t="s">
        <v>1</v>
      </c>
      <c r="D71" s="10" t="s">
        <v>77</v>
      </c>
      <c r="E71" s="3">
        <v>0.3917051221257908</v>
      </c>
      <c r="F71" s="11">
        <v>0.15497348233308644</v>
      </c>
      <c r="G71" s="12">
        <v>0</v>
      </c>
      <c r="H71" s="11">
        <v>0.20127277611489808</v>
      </c>
      <c r="I71" s="11">
        <v>1</v>
      </c>
      <c r="J71" s="11">
        <v>0.8654971397499422</v>
      </c>
    </row>
    <row r="72" spans="1:10" ht="15.75" thickBot="1">
      <c r="A72" s="13">
        <v>3353</v>
      </c>
      <c r="B72" s="13">
        <v>62</v>
      </c>
      <c r="C72" s="14" t="s">
        <v>1</v>
      </c>
      <c r="D72" s="15" t="s">
        <v>78</v>
      </c>
      <c r="E72" s="16">
        <v>0.390588399903361</v>
      </c>
      <c r="F72" s="17">
        <v>0.06835518399805227</v>
      </c>
      <c r="G72" s="18">
        <v>0.431588726577844</v>
      </c>
      <c r="H72" s="17">
        <v>0.2878380132398475</v>
      </c>
      <c r="I72" s="17">
        <v>0.5325951653193448</v>
      </c>
      <c r="J72" s="17">
        <v>0.9350355484796606</v>
      </c>
    </row>
    <row r="73" spans="1:10" ht="15.75" thickBot="1">
      <c r="A73" s="8">
        <v>3355</v>
      </c>
      <c r="B73" s="8">
        <v>63</v>
      </c>
      <c r="C73" s="9" t="s">
        <v>1</v>
      </c>
      <c r="D73" s="10" t="s">
        <v>79</v>
      </c>
      <c r="E73" s="3">
        <v>0.39052743992275124</v>
      </c>
      <c r="F73" s="11">
        <v>0.07720996934339085</v>
      </c>
      <c r="G73" s="12">
        <v>0</v>
      </c>
      <c r="H73" s="11">
        <v>0.26456352097874974</v>
      </c>
      <c r="I73" s="11">
        <v>1</v>
      </c>
      <c r="J73" s="11">
        <v>0.8862840460026958</v>
      </c>
    </row>
    <row r="74" spans="1:10" ht="15.75" thickBot="1">
      <c r="A74" s="13">
        <v>3381</v>
      </c>
      <c r="B74" s="13">
        <v>64</v>
      </c>
      <c r="C74" s="14" t="s">
        <v>1</v>
      </c>
      <c r="D74" s="15" t="s">
        <v>80</v>
      </c>
      <c r="E74" s="16">
        <v>0.3882307550097897</v>
      </c>
      <c r="F74" s="17">
        <v>0.1995250363734552</v>
      </c>
      <c r="G74" s="18">
        <v>0.561515690800148</v>
      </c>
      <c r="H74" s="17">
        <v>0.22423826145428397</v>
      </c>
      <c r="I74" s="17">
        <v>0.4569106157463124</v>
      </c>
      <c r="J74" s="17">
        <v>0.6373809402559476</v>
      </c>
    </row>
    <row r="75" spans="1:10" ht="15.75" thickBot="1">
      <c r="A75" s="8">
        <v>3403</v>
      </c>
      <c r="B75" s="8">
        <v>65</v>
      </c>
      <c r="C75" s="9" t="s">
        <v>1</v>
      </c>
      <c r="D75" s="10" t="s">
        <v>81</v>
      </c>
      <c r="E75" s="3">
        <v>0.38612468196768757</v>
      </c>
      <c r="F75" s="11">
        <v>0.04909385018087042</v>
      </c>
      <c r="G75" s="12">
        <v>0.4977008903724869</v>
      </c>
      <c r="H75" s="11">
        <v>0.34604657389405136</v>
      </c>
      <c r="I75" s="11">
        <v>0.5556055767137839</v>
      </c>
      <c r="J75" s="11">
        <v>0.6022413145641927</v>
      </c>
    </row>
    <row r="76" spans="1:10" ht="15.75" thickBot="1">
      <c r="A76" s="13">
        <v>3433</v>
      </c>
      <c r="B76" s="13">
        <v>66</v>
      </c>
      <c r="C76" s="14" t="s">
        <v>1</v>
      </c>
      <c r="D76" s="15" t="s">
        <v>82</v>
      </c>
      <c r="E76" s="16">
        <v>0.38328527370620713</v>
      </c>
      <c r="F76" s="17">
        <v>0.026082822604609777</v>
      </c>
      <c r="G76" s="18">
        <v>0.5751248212331224</v>
      </c>
      <c r="H76" s="17">
        <v>0.2085900367703615</v>
      </c>
      <c r="I76" s="17">
        <v>0.5653414794643628</v>
      </c>
      <c r="J76" s="17">
        <v>0.7387896268990445</v>
      </c>
    </row>
    <row r="77" spans="1:10" ht="15.75" thickBot="1">
      <c r="A77" s="8">
        <v>3482</v>
      </c>
      <c r="B77" s="8">
        <v>67</v>
      </c>
      <c r="C77" s="9" t="s">
        <v>1</v>
      </c>
      <c r="D77" s="10" t="s">
        <v>83</v>
      </c>
      <c r="E77" s="3">
        <v>0.3786035555834189</v>
      </c>
      <c r="F77" s="11">
        <v>0.03485808018260783</v>
      </c>
      <c r="G77" s="12">
        <v>0.5787672745090537</v>
      </c>
      <c r="H77" s="11">
        <v>0.10858850277094344</v>
      </c>
      <c r="I77" s="11">
        <v>0.6107547299066043</v>
      </c>
      <c r="J77" s="11">
        <v>0.786856234253468</v>
      </c>
    </row>
    <row r="78" spans="1:10" ht="15.75" thickBot="1">
      <c r="A78" s="13">
        <v>3491</v>
      </c>
      <c r="B78" s="13">
        <v>68</v>
      </c>
      <c r="C78" s="14" t="s">
        <v>1</v>
      </c>
      <c r="D78" s="15" t="s">
        <v>84</v>
      </c>
      <c r="E78" s="16">
        <v>0.3777694989615915</v>
      </c>
      <c r="F78" s="17">
        <v>0.24507405818427916</v>
      </c>
      <c r="G78" s="18">
        <v>0.4713424001017108</v>
      </c>
      <c r="H78" s="17">
        <v>0.21923657461139817</v>
      </c>
      <c r="I78" s="17">
        <v>0.4842724308240125</v>
      </c>
      <c r="J78" s="17">
        <v>0.5828626962427633</v>
      </c>
    </row>
    <row r="79" spans="1:10" ht="15.75" thickBot="1">
      <c r="A79" s="8">
        <v>3497</v>
      </c>
      <c r="B79" s="8">
        <v>69</v>
      </c>
      <c r="C79" s="9" t="s">
        <v>1</v>
      </c>
      <c r="D79" s="10" t="s">
        <v>85</v>
      </c>
      <c r="E79" s="3">
        <v>0.377374150410443</v>
      </c>
      <c r="F79" s="11">
        <v>0.22708046876079305</v>
      </c>
      <c r="G79" s="12">
        <v>0.5758267448893633</v>
      </c>
      <c r="H79" s="11">
        <v>0.4575678191098367</v>
      </c>
      <c r="I79" s="11">
        <v>0</v>
      </c>
      <c r="J79" s="11">
        <v>0.9376726803944454</v>
      </c>
    </row>
    <row r="80" spans="1:10" ht="15.75" thickBot="1">
      <c r="A80" s="13">
        <v>3503</v>
      </c>
      <c r="B80" s="13">
        <v>70</v>
      </c>
      <c r="C80" s="14" t="s">
        <v>1</v>
      </c>
      <c r="D80" s="15" t="s">
        <v>86</v>
      </c>
      <c r="E80" s="16">
        <v>0.37695967847653516</v>
      </c>
      <c r="F80" s="17">
        <v>0.04597034466448521</v>
      </c>
      <c r="G80" s="18">
        <v>0.4692007588481837</v>
      </c>
      <c r="H80" s="17">
        <v>0.3415055925474558</v>
      </c>
      <c r="I80" s="17">
        <v>0.45070812503573093</v>
      </c>
      <c r="J80" s="17">
        <v>0.8279809372996767</v>
      </c>
    </row>
    <row r="81" spans="1:10" ht="15.75" thickBot="1">
      <c r="A81" s="8">
        <v>3516</v>
      </c>
      <c r="B81" s="8">
        <v>71</v>
      </c>
      <c r="C81" s="9" t="s">
        <v>1</v>
      </c>
      <c r="D81" s="10" t="s">
        <v>87</v>
      </c>
      <c r="E81" s="3">
        <v>0.3757915252109388</v>
      </c>
      <c r="F81" s="11">
        <v>0.03517310744877447</v>
      </c>
      <c r="G81" s="12">
        <v>0</v>
      </c>
      <c r="H81" s="11">
        <v>0.6083526288443729</v>
      </c>
      <c r="I81" s="11">
        <v>0.6085584012493931</v>
      </c>
      <c r="J81" s="11">
        <v>0.9407259426386714</v>
      </c>
    </row>
    <row r="82" spans="1:10" ht="15.75" thickBot="1">
      <c r="A82" s="13">
        <v>3520</v>
      </c>
      <c r="B82" s="13">
        <v>72</v>
      </c>
      <c r="C82" s="14" t="s">
        <v>1</v>
      </c>
      <c r="D82" s="15" t="s">
        <v>88</v>
      </c>
      <c r="E82" s="16">
        <v>0.3753694385852526</v>
      </c>
      <c r="F82" s="17">
        <v>0.15735761412781207</v>
      </c>
      <c r="G82" s="18">
        <v>0.4737430699712959</v>
      </c>
      <c r="H82" s="17">
        <v>0.24211515189786229</v>
      </c>
      <c r="I82" s="17">
        <v>0.4755765014636971</v>
      </c>
      <c r="J82" s="17">
        <v>0.7189116265660245</v>
      </c>
    </row>
    <row r="83" spans="1:10" ht="15.75" thickBot="1">
      <c r="A83" s="8">
        <v>3538</v>
      </c>
      <c r="B83" s="8">
        <v>73</v>
      </c>
      <c r="C83" s="9" t="s">
        <v>1</v>
      </c>
      <c r="D83" s="10" t="s">
        <v>89</v>
      </c>
      <c r="E83" s="3">
        <v>0.3730162653755267</v>
      </c>
      <c r="F83" s="11">
        <v>0.07962558004983293</v>
      </c>
      <c r="G83" s="12">
        <v>0.4287214450447505</v>
      </c>
      <c r="H83" s="11">
        <v>0.4208923174883704</v>
      </c>
      <c r="I83" s="11">
        <v>0.4188971589310593</v>
      </c>
      <c r="J83" s="11">
        <v>0.6968555253487375</v>
      </c>
    </row>
    <row r="84" spans="1:10" ht="15.75" thickBot="1">
      <c r="A84" s="13">
        <v>3544</v>
      </c>
      <c r="B84" s="13">
        <v>74</v>
      </c>
      <c r="C84" s="14" t="s">
        <v>1</v>
      </c>
      <c r="D84" s="15" t="s">
        <v>90</v>
      </c>
      <c r="E84" s="16">
        <v>0.3723842381176744</v>
      </c>
      <c r="F84" s="17">
        <v>0.062298774135619774</v>
      </c>
      <c r="G84" s="18">
        <v>0.5999595805499705</v>
      </c>
      <c r="H84" s="17">
        <v>0.298915946232654</v>
      </c>
      <c r="I84" s="17">
        <v>0.4196870912675406</v>
      </c>
      <c r="J84" s="17">
        <v>0.6169042487587282</v>
      </c>
    </row>
    <row r="85" spans="1:10" ht="15.75" thickBot="1">
      <c r="A85" s="8">
        <v>3560</v>
      </c>
      <c r="B85" s="8">
        <v>75</v>
      </c>
      <c r="C85" s="9" t="s">
        <v>1</v>
      </c>
      <c r="D85" s="10" t="s">
        <v>91</v>
      </c>
      <c r="E85" s="3">
        <v>0.37123760569920333</v>
      </c>
      <c r="F85" s="11">
        <v>0.0675026359188772</v>
      </c>
      <c r="G85" s="12">
        <v>0.42018179457695726</v>
      </c>
      <c r="H85" s="11">
        <v>0.3743464294025879</v>
      </c>
      <c r="I85" s="11">
        <v>0.5311202165630738</v>
      </c>
      <c r="J85" s="11">
        <v>0.5777861349536668</v>
      </c>
    </row>
    <row r="86" spans="1:10" ht="15.75" thickBot="1">
      <c r="A86" s="13">
        <v>3594</v>
      </c>
      <c r="B86" s="13">
        <v>76</v>
      </c>
      <c r="C86" s="14" t="s">
        <v>1</v>
      </c>
      <c r="D86" s="15" t="s">
        <v>92</v>
      </c>
      <c r="E86" s="16">
        <v>0.3682357345615818</v>
      </c>
      <c r="F86" s="17">
        <v>0.062766184458815</v>
      </c>
      <c r="G86" s="18">
        <v>0.44561764709421614</v>
      </c>
      <c r="H86" s="17">
        <v>0.14028059514587973</v>
      </c>
      <c r="I86" s="17">
        <v>0.5740968204077745</v>
      </c>
      <c r="J86" s="17">
        <v>0.9311445396257759</v>
      </c>
    </row>
    <row r="87" spans="1:10" ht="15.75" thickBot="1">
      <c r="A87" s="8">
        <v>3601</v>
      </c>
      <c r="B87" s="8">
        <v>77</v>
      </c>
      <c r="C87" s="9" t="s">
        <v>1</v>
      </c>
      <c r="D87" s="10" t="s">
        <v>93</v>
      </c>
      <c r="E87" s="3">
        <v>0.3673728576246835</v>
      </c>
      <c r="F87" s="11">
        <v>0.029497728172412082</v>
      </c>
      <c r="G87" s="12">
        <v>0.49322030595100985</v>
      </c>
      <c r="H87" s="11">
        <v>0.2728750926104787</v>
      </c>
      <c r="I87" s="11">
        <v>0.4921107622241359</v>
      </c>
      <c r="J87" s="11">
        <v>0.7763948260912525</v>
      </c>
    </row>
    <row r="88" spans="1:10" ht="15.75" thickBot="1">
      <c r="A88" s="13">
        <v>3624</v>
      </c>
      <c r="B88" s="13">
        <v>78</v>
      </c>
      <c r="C88" s="14" t="s">
        <v>1</v>
      </c>
      <c r="D88" s="15" t="s">
        <v>94</v>
      </c>
      <c r="E88" s="16">
        <v>0.36517658602820524</v>
      </c>
      <c r="F88" s="17">
        <v>0.0491899006144177</v>
      </c>
      <c r="G88" s="18">
        <v>0</v>
      </c>
      <c r="H88" s="17">
        <v>0.5701507794181453</v>
      </c>
      <c r="I88" s="17">
        <v>0.6316866553262482</v>
      </c>
      <c r="J88" s="17">
        <v>0.8369543557247273</v>
      </c>
    </row>
    <row r="89" spans="1:10" ht="15.75" thickBot="1">
      <c r="A89" s="8">
        <v>3625</v>
      </c>
      <c r="B89" s="8">
        <v>79</v>
      </c>
      <c r="C89" s="9" t="s">
        <v>1</v>
      </c>
      <c r="D89" s="10" t="s">
        <v>95</v>
      </c>
      <c r="E89" s="3">
        <v>0.36511744808648683</v>
      </c>
      <c r="F89" s="11">
        <v>0.15760827334056554</v>
      </c>
      <c r="G89" s="12">
        <v>0.5017149744774598</v>
      </c>
      <c r="H89" s="11">
        <v>0.17294793292994154</v>
      </c>
      <c r="I89" s="11">
        <v>0.42889655421373013</v>
      </c>
      <c r="J89" s="11">
        <v>0.81354707720105</v>
      </c>
    </row>
    <row r="90" spans="1:10" ht="15.75" thickBot="1">
      <c r="A90" s="13">
        <v>3639</v>
      </c>
      <c r="B90" s="13">
        <v>80</v>
      </c>
      <c r="C90" s="14" t="s">
        <v>1</v>
      </c>
      <c r="D90" s="15" t="s">
        <v>96</v>
      </c>
      <c r="E90" s="16">
        <v>0.36329511299875705</v>
      </c>
      <c r="F90" s="17">
        <v>0.03226694062566146</v>
      </c>
      <c r="G90" s="18">
        <v>0.503683619852942</v>
      </c>
      <c r="H90" s="17">
        <v>0.11519728409727406</v>
      </c>
      <c r="I90" s="17">
        <v>0.5616303944702536</v>
      </c>
      <c r="J90" s="17">
        <v>0.9042000921337755</v>
      </c>
    </row>
    <row r="91" spans="1:10" ht="15.75" thickBot="1">
      <c r="A91" s="8">
        <v>3652</v>
      </c>
      <c r="B91" s="8">
        <v>81</v>
      </c>
      <c r="C91" s="9" t="s">
        <v>1</v>
      </c>
      <c r="D91" s="10" t="s">
        <v>97</v>
      </c>
      <c r="E91" s="3">
        <v>0.36211993521841923</v>
      </c>
      <c r="F91" s="11">
        <v>0.1998922528399948</v>
      </c>
      <c r="G91" s="12">
        <v>0</v>
      </c>
      <c r="H91" s="11">
        <v>0.43268129450817644</v>
      </c>
      <c r="I91" s="11">
        <v>0.7061323420261871</v>
      </c>
      <c r="J91" s="11">
        <v>0.6091111010918857</v>
      </c>
    </row>
    <row r="92" spans="1:10" ht="15.75" thickBot="1">
      <c r="A92" s="13">
        <v>3659</v>
      </c>
      <c r="B92" s="13">
        <v>82</v>
      </c>
      <c r="C92" s="14" t="s">
        <v>1</v>
      </c>
      <c r="D92" s="15" t="s">
        <v>98</v>
      </c>
      <c r="E92" s="16">
        <v>0.3613037043155296</v>
      </c>
      <c r="F92" s="17">
        <v>0.2164393774550651</v>
      </c>
      <c r="G92" s="18">
        <v>0.42222289649763467</v>
      </c>
      <c r="H92" s="17">
        <v>0.23524870938341572</v>
      </c>
      <c r="I92" s="17">
        <v>0.4191829260028515</v>
      </c>
      <c r="J92" s="17">
        <v>0.7035757471426198</v>
      </c>
    </row>
    <row r="93" spans="1:10" ht="15.75" thickBot="1">
      <c r="A93" s="8">
        <v>3667</v>
      </c>
      <c r="B93" s="8">
        <v>83</v>
      </c>
      <c r="C93" s="9" t="s">
        <v>1</v>
      </c>
      <c r="D93" s="10" t="s">
        <v>99</v>
      </c>
      <c r="E93" s="3">
        <v>0.3605107643078194</v>
      </c>
      <c r="F93" s="11">
        <v>0.05151302511722779</v>
      </c>
      <c r="G93" s="12">
        <v>0.4573269307372394</v>
      </c>
      <c r="H93" s="11">
        <v>0.2491500590344501</v>
      </c>
      <c r="I93" s="11">
        <v>0.4982678462196724</v>
      </c>
      <c r="J93" s="11">
        <v>0.7785274555838673</v>
      </c>
    </row>
    <row r="94" spans="1:10" ht="15.75" thickBot="1">
      <c r="A94" s="13">
        <v>3674</v>
      </c>
      <c r="B94" s="13">
        <v>84</v>
      </c>
      <c r="C94" s="14" t="s">
        <v>1</v>
      </c>
      <c r="D94" s="15" t="s">
        <v>100</v>
      </c>
      <c r="E94" s="16">
        <v>0.35987650797529347</v>
      </c>
      <c r="F94" s="17">
        <v>0.12989620768767685</v>
      </c>
      <c r="G94" s="18">
        <v>0</v>
      </c>
      <c r="H94" s="17">
        <v>0.09889428561531033</v>
      </c>
      <c r="I94" s="17">
        <v>1</v>
      </c>
      <c r="J94" s="17">
        <v>0.8339864698212135</v>
      </c>
    </row>
    <row r="95" spans="1:10" ht="15.75" thickBot="1">
      <c r="A95" s="8">
        <v>3680</v>
      </c>
      <c r="B95" s="8">
        <v>85</v>
      </c>
      <c r="C95" s="9" t="s">
        <v>1</v>
      </c>
      <c r="D95" s="10" t="s">
        <v>101</v>
      </c>
      <c r="E95" s="3">
        <v>0.3593981276548173</v>
      </c>
      <c r="F95" s="11">
        <v>0.06311283268254243</v>
      </c>
      <c r="G95" s="12">
        <v>0.4626042480891248</v>
      </c>
      <c r="H95" s="11">
        <v>0.2246759237494975</v>
      </c>
      <c r="I95" s="11">
        <v>0.5467280406641791</v>
      </c>
      <c r="J95" s="11">
        <v>0.6754589248811493</v>
      </c>
    </row>
    <row r="96" spans="1:10" ht="15.75" thickBot="1">
      <c r="A96" s="13">
        <v>3690</v>
      </c>
      <c r="B96" s="13">
        <v>86</v>
      </c>
      <c r="C96" s="14" t="s">
        <v>1</v>
      </c>
      <c r="D96" s="15" t="s">
        <v>102</v>
      </c>
      <c r="E96" s="16">
        <v>0.35821321884772556</v>
      </c>
      <c r="F96" s="17">
        <v>0.06758629953085955</v>
      </c>
      <c r="G96" s="18">
        <v>0.5152462681455601</v>
      </c>
      <c r="H96" s="17">
        <v>0.24017968531829262</v>
      </c>
      <c r="I96" s="17">
        <v>0.476560660195962</v>
      </c>
      <c r="J96" s="17">
        <v>0.6580931337982383</v>
      </c>
    </row>
    <row r="97" spans="1:10" ht="15.75" thickBot="1">
      <c r="A97" s="8">
        <v>3698</v>
      </c>
      <c r="B97" s="8">
        <v>87</v>
      </c>
      <c r="C97" s="9" t="s">
        <v>1</v>
      </c>
      <c r="D97" s="10" t="s">
        <v>103</v>
      </c>
      <c r="E97" s="3">
        <v>0.357234727316218</v>
      </c>
      <c r="F97" s="11">
        <v>0.0248517023105678</v>
      </c>
      <c r="G97" s="12">
        <v>0.5293624887966248</v>
      </c>
      <c r="H97" s="11">
        <v>0.07731418880479514</v>
      </c>
      <c r="I97" s="11">
        <v>0.5125102553239358</v>
      </c>
      <c r="J97" s="11">
        <v>0.9982603438813524</v>
      </c>
    </row>
    <row r="98" spans="1:10" ht="15.75" thickBot="1">
      <c r="A98" s="13">
        <v>3705</v>
      </c>
      <c r="B98" s="13">
        <v>88</v>
      </c>
      <c r="C98" s="14" t="s">
        <v>1</v>
      </c>
      <c r="D98" s="15" t="s">
        <v>104</v>
      </c>
      <c r="E98" s="16">
        <v>0.3569006561173119</v>
      </c>
      <c r="F98" s="17">
        <v>0.041686679457657826</v>
      </c>
      <c r="G98" s="18">
        <v>0.4670408767442771</v>
      </c>
      <c r="H98" s="17">
        <v>0.3892437876270298</v>
      </c>
      <c r="I98" s="17">
        <v>0.4053470612978982</v>
      </c>
      <c r="J98" s="17">
        <v>0.6365401496376777</v>
      </c>
    </row>
    <row r="99" spans="1:10" ht="15.75" thickBot="1">
      <c r="A99" s="8">
        <v>3706</v>
      </c>
      <c r="B99" s="8">
        <v>89</v>
      </c>
      <c r="C99" s="9" t="s">
        <v>1</v>
      </c>
      <c r="D99" s="10" t="s">
        <v>105</v>
      </c>
      <c r="E99" s="3">
        <v>0.3568822712190605</v>
      </c>
      <c r="F99" s="11">
        <v>0.043806590735528464</v>
      </c>
      <c r="G99" s="12">
        <v>0.5965162164547579</v>
      </c>
      <c r="H99" s="11">
        <v>0.13400663157196036</v>
      </c>
      <c r="I99" s="11">
        <v>0.45824578796932447</v>
      </c>
      <c r="J99" s="11">
        <v>0.79552845204457</v>
      </c>
    </row>
    <row r="100" spans="1:10" ht="15.75" thickBot="1">
      <c r="A100" s="13">
        <v>3718</v>
      </c>
      <c r="B100" s="13">
        <v>90</v>
      </c>
      <c r="C100" s="14" t="s">
        <v>1</v>
      </c>
      <c r="D100" s="15" t="s">
        <v>106</v>
      </c>
      <c r="E100" s="16">
        <v>0.3555039260838291</v>
      </c>
      <c r="F100" s="17">
        <v>0.04578290788642306</v>
      </c>
      <c r="G100" s="18">
        <v>0.42891342433101687</v>
      </c>
      <c r="H100" s="17">
        <v>0.04220410536522657</v>
      </c>
      <c r="I100" s="17">
        <v>0.6274743447406673</v>
      </c>
      <c r="J100" s="17">
        <v>0.9801960006107896</v>
      </c>
    </row>
    <row r="101" spans="1:10" ht="15.75" thickBot="1">
      <c r="A101" s="8">
        <v>3724</v>
      </c>
      <c r="B101" s="8">
        <v>91</v>
      </c>
      <c r="C101" s="9" t="s">
        <v>1</v>
      </c>
      <c r="D101" s="10" t="s">
        <v>107</v>
      </c>
      <c r="E101" s="3">
        <v>0.35460380312464157</v>
      </c>
      <c r="F101" s="11">
        <v>0.06156122624690848</v>
      </c>
      <c r="G101" s="12">
        <v>0.462154154653996</v>
      </c>
      <c r="H101" s="11">
        <v>0.4018092246087488</v>
      </c>
      <c r="I101" s="11">
        <v>0.48216335424134177</v>
      </c>
      <c r="J101" s="11">
        <v>0.3787401218066765</v>
      </c>
    </row>
    <row r="102" spans="1:10" ht="15.75" thickBot="1">
      <c r="A102" s="13">
        <v>3742</v>
      </c>
      <c r="B102" s="13">
        <v>92</v>
      </c>
      <c r="C102" s="14" t="s">
        <v>1</v>
      </c>
      <c r="D102" s="15" t="s">
        <v>108</v>
      </c>
      <c r="E102" s="16">
        <v>0.3516752230416808</v>
      </c>
      <c r="F102" s="17">
        <v>0.04185217170736484</v>
      </c>
      <c r="G102" s="18">
        <v>0.4549335913680208</v>
      </c>
      <c r="H102" s="17">
        <v>0.1353709609087545</v>
      </c>
      <c r="I102" s="17">
        <v>0.539187086852064</v>
      </c>
      <c r="J102" s="17">
        <v>0.8812286560353488</v>
      </c>
    </row>
    <row r="103" spans="1:10" ht="15.75" thickBot="1">
      <c r="A103" s="8">
        <v>3765</v>
      </c>
      <c r="B103" s="8">
        <v>93</v>
      </c>
      <c r="C103" s="9" t="s">
        <v>1</v>
      </c>
      <c r="D103" s="10" t="s">
        <v>109</v>
      </c>
      <c r="E103" s="3">
        <v>0.34827870687271095</v>
      </c>
      <c r="F103" s="11">
        <v>0.09033521519624835</v>
      </c>
      <c r="G103" s="12">
        <v>0.5413489858742819</v>
      </c>
      <c r="H103" s="11">
        <v>0.17592521887743381</v>
      </c>
      <c r="I103" s="11">
        <v>0.5172768209217715</v>
      </c>
      <c r="J103" s="11">
        <v>0.5017930267702049</v>
      </c>
    </row>
    <row r="104" spans="1:10" ht="15.75" thickBot="1">
      <c r="A104" s="13">
        <v>3769</v>
      </c>
      <c r="B104" s="13">
        <v>94</v>
      </c>
      <c r="C104" s="14" t="s">
        <v>1</v>
      </c>
      <c r="D104" s="15" t="s">
        <v>110</v>
      </c>
      <c r="E104" s="16">
        <v>0.34742033028971353</v>
      </c>
      <c r="F104" s="17">
        <v>0.2060393459168073</v>
      </c>
      <c r="G104" s="18">
        <v>0</v>
      </c>
      <c r="H104" s="17">
        <v>0.2400385531199048</v>
      </c>
      <c r="I104" s="17">
        <v>0.6801246580477869</v>
      </c>
      <c r="J104" s="17">
        <v>0.9402475494570128</v>
      </c>
    </row>
    <row r="105" spans="1:10" ht="15.75" thickBot="1">
      <c r="A105" s="8">
        <v>3792</v>
      </c>
      <c r="B105" s="8">
        <v>95</v>
      </c>
      <c r="C105" s="9" t="s">
        <v>1</v>
      </c>
      <c r="D105" s="10" t="s">
        <v>111</v>
      </c>
      <c r="E105" s="3">
        <v>0.3435856917943751</v>
      </c>
      <c r="F105" s="11">
        <v>0.08109038346680604</v>
      </c>
      <c r="G105" s="12">
        <v>0.5403343088997814</v>
      </c>
      <c r="H105" s="11">
        <v>0.06272478741699604</v>
      </c>
      <c r="I105" s="11">
        <v>0.4788025540971458</v>
      </c>
      <c r="J105" s="11">
        <v>0.8192148417121097</v>
      </c>
    </row>
    <row r="106" spans="1:10" ht="15.75" thickBot="1">
      <c r="A106" s="13">
        <v>3814</v>
      </c>
      <c r="B106" s="13">
        <v>96</v>
      </c>
      <c r="C106" s="14" t="s">
        <v>1</v>
      </c>
      <c r="D106" s="15" t="s">
        <v>112</v>
      </c>
      <c r="E106" s="16">
        <v>0.3407440462021545</v>
      </c>
      <c r="F106" s="17">
        <v>0.026969910208267566</v>
      </c>
      <c r="G106" s="18">
        <v>0.5047292116564077</v>
      </c>
      <c r="H106" s="17">
        <v>0.06977914990471094</v>
      </c>
      <c r="I106" s="17">
        <v>0.4893216015642885</v>
      </c>
      <c r="J106" s="17">
        <v>0.9531407470207767</v>
      </c>
    </row>
    <row r="107" spans="1:10" ht="30.75" thickBot="1">
      <c r="A107" s="8">
        <v>3837</v>
      </c>
      <c r="B107" s="8">
        <v>97</v>
      </c>
      <c r="C107" s="9" t="s">
        <v>1</v>
      </c>
      <c r="D107" s="10" t="s">
        <v>113</v>
      </c>
      <c r="E107" s="3">
        <v>0.3370402083178306</v>
      </c>
      <c r="F107" s="11">
        <v>0.14298401893643256</v>
      </c>
      <c r="G107" s="12">
        <v>0.4728252618374298</v>
      </c>
      <c r="H107" s="11">
        <v>0.21043883146406536</v>
      </c>
      <c r="I107" s="11">
        <v>0.47499199922143565</v>
      </c>
      <c r="J107" s="11">
        <v>0.44261183239473867</v>
      </c>
    </row>
    <row r="108" spans="1:10" ht="15.75" thickBot="1">
      <c r="A108" s="13">
        <v>3844</v>
      </c>
      <c r="B108" s="13">
        <v>98</v>
      </c>
      <c r="C108" s="14" t="s">
        <v>1</v>
      </c>
      <c r="D108" s="15" t="s">
        <v>114</v>
      </c>
      <c r="E108" s="16">
        <v>0.33633741089761077</v>
      </c>
      <c r="F108" s="17">
        <v>0.014781019448591153</v>
      </c>
      <c r="G108" s="18">
        <v>0.5133270940323846</v>
      </c>
      <c r="H108" s="17">
        <v>0.2613917219621369</v>
      </c>
      <c r="I108" s="17">
        <v>0.4127537061176382</v>
      </c>
      <c r="J108" s="17">
        <v>0.658303640464418</v>
      </c>
    </row>
    <row r="109" spans="1:10" ht="15.75" thickBot="1">
      <c r="A109" s="8">
        <v>3845</v>
      </c>
      <c r="B109" s="8">
        <v>99</v>
      </c>
      <c r="C109" s="9" t="s">
        <v>1</v>
      </c>
      <c r="D109" s="10" t="s">
        <v>115</v>
      </c>
      <c r="E109" s="3">
        <v>0.33629782660358526</v>
      </c>
      <c r="F109" s="11">
        <v>0.04404826999933385</v>
      </c>
      <c r="G109" s="12">
        <v>0.5967558635946151</v>
      </c>
      <c r="H109" s="11">
        <v>0.48098772868900913</v>
      </c>
      <c r="I109" s="11">
        <v>0</v>
      </c>
      <c r="J109" s="11">
        <v>0.8389465758991971</v>
      </c>
    </row>
    <row r="110" spans="1:10" ht="15.75" thickBot="1">
      <c r="A110" s="13">
        <v>3849</v>
      </c>
      <c r="B110" s="13">
        <v>100</v>
      </c>
      <c r="C110" s="14" t="s">
        <v>1</v>
      </c>
      <c r="D110" s="15" t="s">
        <v>116</v>
      </c>
      <c r="E110" s="16">
        <v>0.3354352269124787</v>
      </c>
      <c r="F110" s="17">
        <v>0.042674777895238804</v>
      </c>
      <c r="G110" s="18">
        <v>0.6064539604913618</v>
      </c>
      <c r="H110" s="17">
        <v>0.44789807139033716</v>
      </c>
      <c r="I110" s="17">
        <v>0</v>
      </c>
      <c r="J110" s="17">
        <v>0.8860419471266767</v>
      </c>
    </row>
    <row r="111" spans="1:10" ht="15.75" thickBot="1">
      <c r="A111" s="8">
        <v>3862</v>
      </c>
      <c r="B111" s="8">
        <v>101</v>
      </c>
      <c r="C111" s="9" t="s">
        <v>1</v>
      </c>
      <c r="D111" s="10" t="s">
        <v>117</v>
      </c>
      <c r="E111" s="3">
        <v>0.3335800947997225</v>
      </c>
      <c r="F111" s="11">
        <v>0.07317448665550595</v>
      </c>
      <c r="G111" s="12">
        <v>0.4017433251082638</v>
      </c>
      <c r="H111" s="11">
        <v>0.23251987793986284</v>
      </c>
      <c r="I111" s="11">
        <v>0.5046036281849966</v>
      </c>
      <c r="J111" s="11">
        <v>0.6087079827478092</v>
      </c>
    </row>
    <row r="112" spans="1:10" ht="15.75" thickBot="1">
      <c r="A112" s="13">
        <v>3863</v>
      </c>
      <c r="B112" s="13">
        <v>102</v>
      </c>
      <c r="C112" s="14" t="s">
        <v>1</v>
      </c>
      <c r="D112" s="15" t="s">
        <v>118</v>
      </c>
      <c r="E112" s="16">
        <v>0.33301687706853567</v>
      </c>
      <c r="F112" s="17">
        <v>0.03596926752793318</v>
      </c>
      <c r="G112" s="18">
        <v>0.5081269973550295</v>
      </c>
      <c r="H112" s="17">
        <v>0.03870606663117971</v>
      </c>
      <c r="I112" s="17">
        <v>0.4817175086315932</v>
      </c>
      <c r="J112" s="17">
        <v>0.9349991303574515</v>
      </c>
    </row>
    <row r="113" spans="1:10" ht="15.75" thickBot="1">
      <c r="A113" s="8">
        <v>3898</v>
      </c>
      <c r="B113" s="8">
        <v>103</v>
      </c>
      <c r="C113" s="9" t="s">
        <v>1</v>
      </c>
      <c r="D113" s="10" t="s">
        <v>119</v>
      </c>
      <c r="E113" s="3">
        <v>0.3275706563833868</v>
      </c>
      <c r="F113" s="11">
        <v>0.3803949858084502</v>
      </c>
      <c r="G113" s="12">
        <v>0</v>
      </c>
      <c r="H113" s="11">
        <v>0.08303219208766457</v>
      </c>
      <c r="I113" s="11">
        <v>0.6297906213891322</v>
      </c>
      <c r="J113" s="11">
        <v>0.8159665154420621</v>
      </c>
    </row>
    <row r="114" spans="1:10" ht="15.75" thickBot="1">
      <c r="A114" s="13">
        <v>3908</v>
      </c>
      <c r="B114" s="13">
        <v>104</v>
      </c>
      <c r="C114" s="14" t="s">
        <v>1</v>
      </c>
      <c r="D114" s="15" t="s">
        <v>120</v>
      </c>
      <c r="E114" s="16">
        <v>0.32558547584709585</v>
      </c>
      <c r="F114" s="17">
        <v>0.0340404882860787</v>
      </c>
      <c r="G114" s="18">
        <v>0.5765565337326384</v>
      </c>
      <c r="H114" s="17">
        <v>0.19579054016882955</v>
      </c>
      <c r="I114" s="17">
        <v>0.4603484673490334</v>
      </c>
      <c r="J114" s="17">
        <v>0.4056986920136534</v>
      </c>
    </row>
    <row r="115" spans="1:10" ht="15.75" thickBot="1">
      <c r="A115" s="8">
        <v>3912</v>
      </c>
      <c r="B115" s="8">
        <v>105</v>
      </c>
      <c r="C115" s="9" t="s">
        <v>1</v>
      </c>
      <c r="D115" s="10" t="s">
        <v>121</v>
      </c>
      <c r="E115" s="3">
        <v>0.32506216068262184</v>
      </c>
      <c r="F115" s="11">
        <v>0.13636574637039225</v>
      </c>
      <c r="G115" s="12">
        <v>0</v>
      </c>
      <c r="H115" s="11">
        <v>0.13302546906567903</v>
      </c>
      <c r="I115" s="11">
        <v>0.8114133149141044</v>
      </c>
      <c r="J115" s="11">
        <v>0.8188114135383231</v>
      </c>
    </row>
    <row r="116" spans="1:10" ht="15.75" thickBot="1">
      <c r="A116" s="13">
        <v>3917</v>
      </c>
      <c r="B116" s="13">
        <v>106</v>
      </c>
      <c r="C116" s="14" t="s">
        <v>1</v>
      </c>
      <c r="D116" s="15" t="s">
        <v>122</v>
      </c>
      <c r="E116" s="16">
        <v>0.3242270199229078</v>
      </c>
      <c r="F116" s="17">
        <v>0.07434319974789658</v>
      </c>
      <c r="G116" s="18">
        <v>0.4246307995736338</v>
      </c>
      <c r="H116" s="17">
        <v>0.089378703428176</v>
      </c>
      <c r="I116" s="17">
        <v>0.6051209894092768</v>
      </c>
      <c r="J116" s="17">
        <v>0.5569543918713658</v>
      </c>
    </row>
    <row r="117" spans="1:10" ht="15.75" thickBot="1">
      <c r="A117" s="8">
        <v>3932</v>
      </c>
      <c r="B117" s="8">
        <v>107</v>
      </c>
      <c r="C117" s="9" t="s">
        <v>1</v>
      </c>
      <c r="D117" s="10" t="s">
        <v>123</v>
      </c>
      <c r="E117" s="3">
        <v>0.321782052071713</v>
      </c>
      <c r="F117" s="11">
        <v>0.018702197790062058</v>
      </c>
      <c r="G117" s="12">
        <v>0</v>
      </c>
      <c r="H117" s="11">
        <v>0.48116366249513265</v>
      </c>
      <c r="I117" s="11">
        <v>0.5833853968415408</v>
      </c>
      <c r="J117" s="11">
        <v>0.780505192181975</v>
      </c>
    </row>
    <row r="118" spans="1:10" ht="15.75" thickBot="1">
      <c r="A118" s="13">
        <v>3948</v>
      </c>
      <c r="B118" s="13">
        <v>108</v>
      </c>
      <c r="C118" s="14" t="s">
        <v>1</v>
      </c>
      <c r="D118" s="15" t="s">
        <v>124</v>
      </c>
      <c r="E118" s="16">
        <v>0.3188900434935812</v>
      </c>
      <c r="F118" s="17">
        <v>0.07549059696136613</v>
      </c>
      <c r="G118" s="18">
        <v>0</v>
      </c>
      <c r="H118" s="17">
        <v>0.4067300365747572</v>
      </c>
      <c r="I118" s="17">
        <v>0.7076878375312341</v>
      </c>
      <c r="J118" s="17">
        <v>0.5116063750342574</v>
      </c>
    </row>
    <row r="119" spans="1:10" ht="15.75" thickBot="1">
      <c r="A119" s="8">
        <v>3954</v>
      </c>
      <c r="B119" s="8">
        <v>109</v>
      </c>
      <c r="C119" s="9" t="s">
        <v>1</v>
      </c>
      <c r="D119" s="10" t="s">
        <v>125</v>
      </c>
      <c r="E119" s="3">
        <v>0.31829248098164575</v>
      </c>
      <c r="F119" s="11">
        <v>0.3549100258825631</v>
      </c>
      <c r="G119" s="12">
        <v>0</v>
      </c>
      <c r="H119" s="11">
        <v>0.1280176995691298</v>
      </c>
      <c r="I119" s="11">
        <v>0.5722230107100708</v>
      </c>
      <c r="J119" s="11">
        <v>0.8088356534524893</v>
      </c>
    </row>
    <row r="120" spans="1:10" ht="15.75" thickBot="1">
      <c r="A120" s="13">
        <v>3982</v>
      </c>
      <c r="B120" s="13">
        <v>110</v>
      </c>
      <c r="C120" s="14" t="s">
        <v>1</v>
      </c>
      <c r="D120" s="15" t="s">
        <v>126</v>
      </c>
      <c r="E120" s="16">
        <v>0.31188618954233155</v>
      </c>
      <c r="F120" s="17">
        <v>0.13035108595845377</v>
      </c>
      <c r="G120" s="18">
        <v>0</v>
      </c>
      <c r="H120" s="17">
        <v>0.16171992943572078</v>
      </c>
      <c r="I120" s="17">
        <v>0.7383835995707618</v>
      </c>
      <c r="J120" s="17">
        <v>0.8003390117522085</v>
      </c>
    </row>
    <row r="121" spans="1:10" ht="15.75" thickBot="1">
      <c r="A121" s="8">
        <v>3988</v>
      </c>
      <c r="B121" s="8">
        <v>111</v>
      </c>
      <c r="C121" s="9" t="s">
        <v>1</v>
      </c>
      <c r="D121" s="10" t="s">
        <v>127</v>
      </c>
      <c r="E121" s="3">
        <v>0.31148361092546184</v>
      </c>
      <c r="F121" s="11">
        <v>0.012663411549477827</v>
      </c>
      <c r="G121" s="12">
        <v>0.582836534540405</v>
      </c>
      <c r="H121" s="11">
        <v>0.009730962253712129</v>
      </c>
      <c r="I121" s="11">
        <v>0.4728330462562781</v>
      </c>
      <c r="J121" s="11">
        <v>0.689192211404904</v>
      </c>
    </row>
    <row r="122" spans="1:10" ht="15.75" thickBot="1">
      <c r="A122" s="13">
        <v>3995</v>
      </c>
      <c r="B122" s="13">
        <v>112</v>
      </c>
      <c r="C122" s="14" t="s">
        <v>1</v>
      </c>
      <c r="D122" s="15" t="s">
        <v>128</v>
      </c>
      <c r="E122" s="16">
        <v>0.3087556262249049</v>
      </c>
      <c r="F122" s="17">
        <v>0.046919297975704814</v>
      </c>
      <c r="G122" s="18">
        <v>0.6906656237315675</v>
      </c>
      <c r="H122" s="17">
        <v>0.22803731512925698</v>
      </c>
      <c r="I122" s="17">
        <v>0</v>
      </c>
      <c r="J122" s="17">
        <v>0.9149062293668581</v>
      </c>
    </row>
    <row r="123" spans="1:10" ht="15.75" thickBot="1">
      <c r="A123" s="8">
        <v>3996</v>
      </c>
      <c r="B123" s="8">
        <v>113</v>
      </c>
      <c r="C123" s="9" t="s">
        <v>1</v>
      </c>
      <c r="D123" s="10" t="s">
        <v>129</v>
      </c>
      <c r="E123" s="3">
        <v>0.3085978406043158</v>
      </c>
      <c r="F123" s="11">
        <v>0.08321927641611027</v>
      </c>
      <c r="G123" s="12">
        <v>0</v>
      </c>
      <c r="H123" s="11">
        <v>0.32988854671369217</v>
      </c>
      <c r="I123" s="11">
        <v>0.5859948987788663</v>
      </c>
      <c r="J123" s="11">
        <v>0.837997281748653</v>
      </c>
    </row>
    <row r="124" spans="1:10" ht="15.75" thickBot="1">
      <c r="A124" s="13">
        <v>4004</v>
      </c>
      <c r="B124" s="13">
        <v>114</v>
      </c>
      <c r="C124" s="14" t="s">
        <v>1</v>
      </c>
      <c r="D124" s="15" t="s">
        <v>130</v>
      </c>
      <c r="E124" s="16">
        <v>0.30694802146573785</v>
      </c>
      <c r="F124" s="17">
        <v>0.025751910330127047</v>
      </c>
      <c r="G124" s="18">
        <v>0.592043816313091</v>
      </c>
      <c r="H124" s="17">
        <v>0.3750903394785949</v>
      </c>
      <c r="I124" s="17">
        <v>0</v>
      </c>
      <c r="J124" s="17">
        <v>0.8354865658832991</v>
      </c>
    </row>
    <row r="125" spans="1:10" ht="15.75" thickBot="1">
      <c r="A125" s="8">
        <v>4005</v>
      </c>
      <c r="B125" s="8">
        <v>115</v>
      </c>
      <c r="C125" s="9" t="s">
        <v>1</v>
      </c>
      <c r="D125" s="10" t="s">
        <v>131</v>
      </c>
      <c r="E125" s="3">
        <v>0.3066429098941295</v>
      </c>
      <c r="F125" s="11">
        <v>0.028194173918131688</v>
      </c>
      <c r="G125" s="12">
        <v>0.4293626243986681</v>
      </c>
      <c r="H125" s="11">
        <v>0.10464641479578979</v>
      </c>
      <c r="I125" s="11">
        <v>0.43299178219629736</v>
      </c>
      <c r="J125" s="11">
        <v>0.8272403594962995</v>
      </c>
    </row>
    <row r="126" spans="1:10" ht="15.75" thickBot="1">
      <c r="A126" s="13">
        <v>4017</v>
      </c>
      <c r="B126" s="13">
        <v>116</v>
      </c>
      <c r="C126" s="14" t="s">
        <v>1</v>
      </c>
      <c r="D126" s="15" t="s">
        <v>132</v>
      </c>
      <c r="E126" s="16">
        <v>0.305014910041755</v>
      </c>
      <c r="F126" s="17">
        <v>0.1153827312985676</v>
      </c>
      <c r="G126" s="18">
        <v>0</v>
      </c>
      <c r="H126" s="17">
        <v>0.2305355492625769</v>
      </c>
      <c r="I126" s="17">
        <v>0.5708918204028351</v>
      </c>
      <c r="J126" s="17">
        <v>0.9873263732485955</v>
      </c>
    </row>
    <row r="127" spans="1:10" ht="15.75" thickBot="1">
      <c r="A127" s="8">
        <v>4024</v>
      </c>
      <c r="B127" s="8">
        <v>117</v>
      </c>
      <c r="C127" s="9" t="s">
        <v>1</v>
      </c>
      <c r="D127" s="10" t="s">
        <v>133</v>
      </c>
      <c r="E127" s="3">
        <v>0.3035066017673814</v>
      </c>
      <c r="F127" s="11">
        <v>0.034515992917466695</v>
      </c>
      <c r="G127" s="12">
        <v>0.6163247765741119</v>
      </c>
      <c r="H127" s="11">
        <v>0.028358729084944547</v>
      </c>
      <c r="I127" s="11">
        <v>0.5588095781570969</v>
      </c>
      <c r="J127" s="11">
        <v>0.24954559502316953</v>
      </c>
    </row>
    <row r="128" spans="1:10" ht="15.75" thickBot="1">
      <c r="A128" s="13">
        <v>4037</v>
      </c>
      <c r="B128" s="13">
        <v>118</v>
      </c>
      <c r="C128" s="14" t="s">
        <v>1</v>
      </c>
      <c r="D128" s="15" t="s">
        <v>134</v>
      </c>
      <c r="E128" s="16">
        <v>0.2999921549903944</v>
      </c>
      <c r="F128" s="17">
        <v>0.027603244612734727</v>
      </c>
      <c r="G128" s="18">
        <v>0</v>
      </c>
      <c r="H128" s="17">
        <v>0.37789046125452136</v>
      </c>
      <c r="I128" s="17">
        <v>0.5519698193850308</v>
      </c>
      <c r="J128" s="17">
        <v>0.8456286180862985</v>
      </c>
    </row>
    <row r="129" spans="1:10" ht="15.75" thickBot="1">
      <c r="A129" s="8">
        <v>4092</v>
      </c>
      <c r="B129" s="8">
        <v>119</v>
      </c>
      <c r="C129" s="9" t="s">
        <v>1</v>
      </c>
      <c r="D129" s="10" t="s">
        <v>135</v>
      </c>
      <c r="E129" s="3">
        <v>0.2915501586308916</v>
      </c>
      <c r="F129" s="11">
        <v>0.12026336937736828</v>
      </c>
      <c r="G129" s="12">
        <v>0</v>
      </c>
      <c r="H129" s="11">
        <v>0.22143884998060134</v>
      </c>
      <c r="I129" s="11">
        <v>0.6223491796057183</v>
      </c>
      <c r="J129" s="11">
        <v>0.7463859386406184</v>
      </c>
    </row>
    <row r="130" spans="1:10" ht="15.75" thickBot="1">
      <c r="A130" s="13">
        <v>4095</v>
      </c>
      <c r="B130" s="13">
        <v>120</v>
      </c>
      <c r="C130" s="14" t="s">
        <v>1</v>
      </c>
      <c r="D130" s="15" t="s">
        <v>136</v>
      </c>
      <c r="E130" s="16">
        <v>0.2914228630969282</v>
      </c>
      <c r="F130" s="17">
        <v>0.029758349152032907</v>
      </c>
      <c r="G130" s="18">
        <v>0.4764248324692326</v>
      </c>
      <c r="H130" s="17">
        <v>0.4251915882580682</v>
      </c>
      <c r="I130" s="17">
        <v>0</v>
      </c>
      <c r="J130" s="17">
        <v>0.8186353987407815</v>
      </c>
    </row>
    <row r="131" spans="1:10" ht="15.75" thickBot="1">
      <c r="A131" s="8">
        <v>4098</v>
      </c>
      <c r="B131" s="8">
        <v>121</v>
      </c>
      <c r="C131" s="9" t="s">
        <v>1</v>
      </c>
      <c r="D131" s="10" t="s">
        <v>137</v>
      </c>
      <c r="E131" s="3">
        <v>0.2907162682558972</v>
      </c>
      <c r="F131" s="11">
        <v>0.24197220010733939</v>
      </c>
      <c r="G131" s="12">
        <v>0</v>
      </c>
      <c r="H131" s="11">
        <v>0.2772804418498113</v>
      </c>
      <c r="I131" s="11">
        <v>0.40208589683560925</v>
      </c>
      <c r="J131" s="11">
        <v>0.8341509702752619</v>
      </c>
    </row>
    <row r="132" spans="1:10" ht="15.75" thickBot="1">
      <c r="A132" s="13">
        <v>4106</v>
      </c>
      <c r="B132" s="13">
        <v>122</v>
      </c>
      <c r="C132" s="14" t="s">
        <v>1</v>
      </c>
      <c r="D132" s="15" t="s">
        <v>138</v>
      </c>
      <c r="E132" s="16">
        <v>0.2892104611680549</v>
      </c>
      <c r="F132" s="17">
        <v>0.12875816093830206</v>
      </c>
      <c r="G132" s="18">
        <v>0.5349353833644737</v>
      </c>
      <c r="H132" s="17">
        <v>0.27319401561150686</v>
      </c>
      <c r="I132" s="17">
        <v>0</v>
      </c>
      <c r="J132" s="17">
        <v>0.7841076018734128</v>
      </c>
    </row>
    <row r="133" spans="1:10" ht="15.75" thickBot="1">
      <c r="A133" s="8">
        <v>4134</v>
      </c>
      <c r="B133" s="8">
        <v>123</v>
      </c>
      <c r="C133" s="9" t="s">
        <v>1</v>
      </c>
      <c r="D133" s="10" t="s">
        <v>139</v>
      </c>
      <c r="E133" s="3">
        <v>0.28484188455301757</v>
      </c>
      <c r="F133" s="11">
        <v>0.05243765407776534</v>
      </c>
      <c r="G133" s="12">
        <v>0</v>
      </c>
      <c r="H133" s="11">
        <v>0.2707299986328216</v>
      </c>
      <c r="I133" s="11">
        <v>0.5990196882035225</v>
      </c>
      <c r="J133" s="11">
        <v>0.7734973284734294</v>
      </c>
    </row>
    <row r="134" spans="1:10" ht="15.75" thickBot="1">
      <c r="A134" s="13">
        <v>4136</v>
      </c>
      <c r="B134" s="13">
        <v>124</v>
      </c>
      <c r="C134" s="14" t="s">
        <v>1</v>
      </c>
      <c r="D134" s="15" t="s">
        <v>140</v>
      </c>
      <c r="E134" s="16">
        <v>0.2845526500207686</v>
      </c>
      <c r="F134" s="17">
        <v>0.02881687247439823</v>
      </c>
      <c r="G134" s="18">
        <v>0</v>
      </c>
      <c r="H134" s="17">
        <v>0.3103034165916093</v>
      </c>
      <c r="I134" s="17">
        <v>0.5756955805814254</v>
      </c>
      <c r="J134" s="17">
        <v>0.787190793500962</v>
      </c>
    </row>
    <row r="135" spans="1:10" ht="15.75" thickBot="1">
      <c r="A135" s="8">
        <v>4146</v>
      </c>
      <c r="B135" s="8">
        <v>125</v>
      </c>
      <c r="C135" s="9" t="s">
        <v>1</v>
      </c>
      <c r="D135" s="10" t="s">
        <v>141</v>
      </c>
      <c r="E135" s="3">
        <v>0.28195608475553163</v>
      </c>
      <c r="F135" s="11">
        <v>0.48879868632910667</v>
      </c>
      <c r="G135" s="12">
        <v>0</v>
      </c>
      <c r="H135" s="11">
        <v>0.4839499676407822</v>
      </c>
      <c r="I135" s="11">
        <v>0</v>
      </c>
      <c r="J135" s="11">
        <v>0.630876376123066</v>
      </c>
    </row>
    <row r="136" spans="1:10" ht="15.75" thickBot="1">
      <c r="A136" s="13">
        <v>4152</v>
      </c>
      <c r="B136" s="13">
        <v>126</v>
      </c>
      <c r="C136" s="14" t="s">
        <v>1</v>
      </c>
      <c r="D136" s="15" t="s">
        <v>142</v>
      </c>
      <c r="E136" s="16">
        <v>0.28066768670795333</v>
      </c>
      <c r="F136" s="17">
        <v>0.21258757839910994</v>
      </c>
      <c r="G136" s="18">
        <v>0.498906923237745</v>
      </c>
      <c r="H136" s="17">
        <v>0.2851027109556412</v>
      </c>
      <c r="I136" s="17">
        <v>0</v>
      </c>
      <c r="J136" s="17">
        <v>0.5643331387464167</v>
      </c>
    </row>
    <row r="137" spans="1:10" ht="15.75" thickBot="1">
      <c r="A137" s="8">
        <v>4156</v>
      </c>
      <c r="B137" s="8">
        <v>127</v>
      </c>
      <c r="C137" s="9" t="s">
        <v>1</v>
      </c>
      <c r="D137" s="10" t="s">
        <v>143</v>
      </c>
      <c r="E137" s="3">
        <v>0.2799622289318773</v>
      </c>
      <c r="F137" s="11">
        <v>0.20197979102728034</v>
      </c>
      <c r="G137" s="12">
        <v>0</v>
      </c>
      <c r="H137" s="11">
        <v>0.15740368509457808</v>
      </c>
      <c r="I137" s="11">
        <v>0.5124959391591635</v>
      </c>
      <c r="J137" s="11">
        <v>0.8378936049364731</v>
      </c>
    </row>
    <row r="138" spans="1:10" ht="15.75" thickBot="1">
      <c r="A138" s="13">
        <v>4182</v>
      </c>
      <c r="B138" s="13">
        <v>128</v>
      </c>
      <c r="C138" s="14" t="s">
        <v>1</v>
      </c>
      <c r="D138" s="15" t="s">
        <v>144</v>
      </c>
      <c r="E138" s="16">
        <v>0.27533693304021356</v>
      </c>
      <c r="F138" s="17">
        <v>0.09665844934308926</v>
      </c>
      <c r="G138" s="18">
        <v>0</v>
      </c>
      <c r="H138" s="17">
        <v>0.21281475578992431</v>
      </c>
      <c r="I138" s="17">
        <v>0.6113830079018503</v>
      </c>
      <c r="J138" s="17">
        <v>0.681442851073692</v>
      </c>
    </row>
    <row r="139" spans="1:10" ht="15.75" thickBot="1">
      <c r="A139" s="8">
        <v>4194</v>
      </c>
      <c r="B139" s="8">
        <v>129</v>
      </c>
      <c r="C139" s="9" t="s">
        <v>1</v>
      </c>
      <c r="D139" s="10" t="s">
        <v>145</v>
      </c>
      <c r="E139" s="3">
        <v>0.2735061406200867</v>
      </c>
      <c r="F139" s="11">
        <v>0.0367365532498693</v>
      </c>
      <c r="G139" s="12">
        <v>0</v>
      </c>
      <c r="H139" s="11">
        <v>0.3087032300032626</v>
      </c>
      <c r="I139" s="11">
        <v>0.5576531339104316</v>
      </c>
      <c r="J139" s="11">
        <v>0.7031023425828493</v>
      </c>
    </row>
    <row r="140" spans="1:10" ht="15.75" thickBot="1">
      <c r="A140" s="13">
        <v>4200</v>
      </c>
      <c r="B140" s="13">
        <v>130</v>
      </c>
      <c r="C140" s="14" t="s">
        <v>1</v>
      </c>
      <c r="D140" s="15" t="s">
        <v>146</v>
      </c>
      <c r="E140" s="16">
        <v>0.27248245545438793</v>
      </c>
      <c r="F140" s="17">
        <v>0.14996151907285457</v>
      </c>
      <c r="G140" s="18">
        <v>0</v>
      </c>
      <c r="H140" s="17">
        <v>0.2138771393017</v>
      </c>
      <c r="I140" s="17">
        <v>0.4907882366401965</v>
      </c>
      <c r="J140" s="17">
        <v>0.8019140407606894</v>
      </c>
    </row>
    <row r="141" spans="1:10" ht="15.75" thickBot="1">
      <c r="A141" s="8">
        <v>4204</v>
      </c>
      <c r="B141" s="8">
        <v>131</v>
      </c>
      <c r="C141" s="9" t="s">
        <v>1</v>
      </c>
      <c r="D141" s="10" t="s">
        <v>147</v>
      </c>
      <c r="E141" s="3">
        <v>0.2719706394184882</v>
      </c>
      <c r="F141" s="11">
        <v>0.08017060996064654</v>
      </c>
      <c r="G141" s="12">
        <v>0</v>
      </c>
      <c r="H141" s="11">
        <v>0.2581988386535264</v>
      </c>
      <c r="I141" s="11">
        <v>0.5846599844261309</v>
      </c>
      <c r="J141" s="11">
        <v>0.6428901698441981</v>
      </c>
    </row>
    <row r="142" spans="1:10" ht="15.75" thickBot="1">
      <c r="A142" s="13">
        <v>4232</v>
      </c>
      <c r="B142" s="13">
        <v>132</v>
      </c>
      <c r="C142" s="14" t="s">
        <v>1</v>
      </c>
      <c r="D142" s="15" t="s">
        <v>148</v>
      </c>
      <c r="E142" s="16">
        <v>0.26738765312119905</v>
      </c>
      <c r="F142" s="17">
        <v>0.075803802202468</v>
      </c>
      <c r="G142" s="18">
        <v>0</v>
      </c>
      <c r="H142" s="17">
        <v>0.1771830541108141</v>
      </c>
      <c r="I142" s="17">
        <v>0.5915361682150819</v>
      </c>
      <c r="J142" s="17">
        <v>0.7736997260231713</v>
      </c>
    </row>
    <row r="143" spans="1:10" ht="15.75" thickBot="1">
      <c r="A143" s="8">
        <v>4238</v>
      </c>
      <c r="B143" s="8">
        <v>133</v>
      </c>
      <c r="C143" s="9" t="s">
        <v>1</v>
      </c>
      <c r="D143" s="10" t="s">
        <v>149</v>
      </c>
      <c r="E143" s="3">
        <v>0.26655947548119985</v>
      </c>
      <c r="F143" s="11">
        <v>0.03838118994656998</v>
      </c>
      <c r="G143" s="12">
        <v>0</v>
      </c>
      <c r="H143" s="11">
        <v>0.7018831455254293</v>
      </c>
      <c r="I143" s="11">
        <v>0</v>
      </c>
      <c r="J143" s="11">
        <v>1</v>
      </c>
    </row>
    <row r="144" spans="1:10" ht="15.75" thickBot="1">
      <c r="A144" s="13">
        <v>4242</v>
      </c>
      <c r="B144" s="13">
        <v>134</v>
      </c>
      <c r="C144" s="14" t="s">
        <v>1</v>
      </c>
      <c r="D144" s="15" t="s">
        <v>150</v>
      </c>
      <c r="E144" s="16">
        <v>0.2663619864987278</v>
      </c>
      <c r="F144" s="17">
        <v>0.11017785786242931</v>
      </c>
      <c r="G144" s="18">
        <v>0</v>
      </c>
      <c r="H144" s="17">
        <v>0.3192971354872526</v>
      </c>
      <c r="I144" s="17">
        <v>0.4266102751233148</v>
      </c>
      <c r="J144" s="17">
        <v>0.7374280109230353</v>
      </c>
    </row>
    <row r="145" spans="1:10" ht="15.75" thickBot="1">
      <c r="A145" s="8">
        <v>4244</v>
      </c>
      <c r="B145" s="8">
        <v>135</v>
      </c>
      <c r="C145" s="9" t="s">
        <v>1</v>
      </c>
      <c r="D145" s="10" t="s">
        <v>151</v>
      </c>
      <c r="E145" s="3">
        <v>0.26561236125561577</v>
      </c>
      <c r="F145" s="11">
        <v>0.2602542016475372</v>
      </c>
      <c r="G145" s="12">
        <v>0</v>
      </c>
      <c r="H145" s="11">
        <v>0.1275068735901288</v>
      </c>
      <c r="I145" s="11">
        <v>0.4270066990702064</v>
      </c>
      <c r="J145" s="11">
        <v>0.8228961203634448</v>
      </c>
    </row>
    <row r="146" spans="1:10" ht="15.75" thickBot="1">
      <c r="A146" s="13">
        <v>4252</v>
      </c>
      <c r="B146" s="13">
        <v>136</v>
      </c>
      <c r="C146" s="14" t="s">
        <v>1</v>
      </c>
      <c r="D146" s="15" t="s">
        <v>152</v>
      </c>
      <c r="E146" s="16">
        <v>0.2641821652932247</v>
      </c>
      <c r="F146" s="17">
        <v>0.14128267459564248</v>
      </c>
      <c r="G146" s="18">
        <v>0</v>
      </c>
      <c r="H146" s="17">
        <v>0.03288404093970286</v>
      </c>
      <c r="I146" s="17">
        <v>0.5840800298167401</v>
      </c>
      <c r="J146" s="17">
        <v>0.9357664758900545</v>
      </c>
    </row>
    <row r="147" spans="1:10" ht="15.75" thickBot="1">
      <c r="A147" s="8">
        <v>4260</v>
      </c>
      <c r="B147" s="8">
        <v>137</v>
      </c>
      <c r="C147" s="9" t="s">
        <v>1</v>
      </c>
      <c r="D147" s="10" t="s">
        <v>153</v>
      </c>
      <c r="E147" s="3">
        <v>0.26180540857997486</v>
      </c>
      <c r="F147" s="11">
        <v>0.08268950643033308</v>
      </c>
      <c r="G147" s="12">
        <v>0.6478386079510096</v>
      </c>
      <c r="H147" s="11">
        <v>0.30385124027755345</v>
      </c>
      <c r="I147" s="11">
        <v>0</v>
      </c>
      <c r="J147" s="11">
        <v>0.29070053781723204</v>
      </c>
    </row>
    <row r="148" spans="1:10" ht="15.75" thickBot="1">
      <c r="A148" s="13">
        <v>4265</v>
      </c>
      <c r="B148" s="13">
        <v>138</v>
      </c>
      <c r="C148" s="14" t="s">
        <v>1</v>
      </c>
      <c r="D148" s="15" t="s">
        <v>154</v>
      </c>
      <c r="E148" s="16">
        <v>0.2611629559687071</v>
      </c>
      <c r="F148" s="17">
        <v>0.14810797964297265</v>
      </c>
      <c r="G148" s="18">
        <v>0</v>
      </c>
      <c r="H148" s="17">
        <v>0.2538353069844946</v>
      </c>
      <c r="I148" s="17">
        <v>0.4088780047883346</v>
      </c>
      <c r="J148" s="17">
        <v>0.7872816540015168</v>
      </c>
    </row>
    <row r="149" spans="1:10" ht="15.75" thickBot="1">
      <c r="A149" s="8">
        <v>4266</v>
      </c>
      <c r="B149" s="8">
        <v>139</v>
      </c>
      <c r="C149" s="9" t="s">
        <v>1</v>
      </c>
      <c r="D149" s="10" t="s">
        <v>155</v>
      </c>
      <c r="E149" s="3">
        <v>0.2607076732566702</v>
      </c>
      <c r="F149" s="11">
        <v>0.09621267508351683</v>
      </c>
      <c r="G149" s="12">
        <v>0.5104327019398769</v>
      </c>
      <c r="H149" s="11">
        <v>0.2003518807763294</v>
      </c>
      <c r="I149" s="11">
        <v>0</v>
      </c>
      <c r="J149" s="11">
        <v>0.7913329025173248</v>
      </c>
    </row>
    <row r="150" spans="1:10" ht="15.75" thickBot="1">
      <c r="A150" s="13">
        <v>4283</v>
      </c>
      <c r="B150" s="13">
        <v>140</v>
      </c>
      <c r="C150" s="14" t="s">
        <v>1</v>
      </c>
      <c r="D150" s="15" t="s">
        <v>156</v>
      </c>
      <c r="E150" s="16">
        <v>0.2567360735617759</v>
      </c>
      <c r="F150" s="17">
        <v>0.01036508984349077</v>
      </c>
      <c r="G150" s="18">
        <v>0</v>
      </c>
      <c r="H150" s="17">
        <v>0.10803336259305359</v>
      </c>
      <c r="I150" s="17">
        <v>0.5782063189491263</v>
      </c>
      <c r="J150" s="17">
        <v>1</v>
      </c>
    </row>
    <row r="151" spans="1:10" ht="15.75" thickBot="1">
      <c r="A151" s="8">
        <v>4289</v>
      </c>
      <c r="B151" s="8">
        <v>141</v>
      </c>
      <c r="C151" s="9" t="s">
        <v>1</v>
      </c>
      <c r="D151" s="10" t="s">
        <v>157</v>
      </c>
      <c r="E151" s="3">
        <v>0.25488324195464007</v>
      </c>
      <c r="F151" s="11">
        <v>0.07646965624828188</v>
      </c>
      <c r="G151" s="12">
        <v>0.40970415271840155</v>
      </c>
      <c r="H151" s="11">
        <v>0.20219615527616128</v>
      </c>
      <c r="I151" s="11">
        <v>0</v>
      </c>
      <c r="J151" s="11">
        <v>1</v>
      </c>
    </row>
    <row r="152" spans="1:10" ht="15.75" thickBot="1">
      <c r="A152" s="13">
        <v>4292</v>
      </c>
      <c r="B152" s="13">
        <v>142</v>
      </c>
      <c r="C152" s="14" t="s">
        <v>1</v>
      </c>
      <c r="D152" s="15" t="s">
        <v>158</v>
      </c>
      <c r="E152" s="16">
        <v>0.25451448737106186</v>
      </c>
      <c r="F152" s="17">
        <v>0.07599482619233071</v>
      </c>
      <c r="G152" s="18">
        <v>0</v>
      </c>
      <c r="H152" s="17">
        <v>0.16885384289373645</v>
      </c>
      <c r="I152" s="17">
        <v>0.5296744568241409</v>
      </c>
      <c r="J152" s="17">
        <v>0.8024678404126502</v>
      </c>
    </row>
    <row r="153" spans="1:10" ht="15.75" thickBot="1">
      <c r="A153" s="8">
        <v>4294</v>
      </c>
      <c r="B153" s="8">
        <v>143</v>
      </c>
      <c r="C153" s="9" t="s">
        <v>1</v>
      </c>
      <c r="D153" s="10" t="s">
        <v>159</v>
      </c>
      <c r="E153" s="3">
        <v>0.25404011114595804</v>
      </c>
      <c r="F153" s="11">
        <v>0.06092987462502495</v>
      </c>
      <c r="G153" s="12">
        <v>0</v>
      </c>
      <c r="H153" s="11">
        <v>0.2885333771530526</v>
      </c>
      <c r="I153" s="11">
        <v>0.46008109699791006</v>
      </c>
      <c r="J153" s="11">
        <v>0.7189263267136079</v>
      </c>
    </row>
    <row r="154" spans="1:10" ht="15.75" thickBot="1">
      <c r="A154" s="13">
        <v>4296</v>
      </c>
      <c r="B154" s="13">
        <v>144</v>
      </c>
      <c r="C154" s="14" t="s">
        <v>1</v>
      </c>
      <c r="D154" s="15" t="s">
        <v>160</v>
      </c>
      <c r="E154" s="16">
        <v>0.2538485523618214</v>
      </c>
      <c r="F154" s="17">
        <v>0.02323420938827574</v>
      </c>
      <c r="G154" s="18">
        <v>0</v>
      </c>
      <c r="H154" s="17">
        <v>0.2244275354042502</v>
      </c>
      <c r="I154" s="17">
        <v>0.4838862155879555</v>
      </c>
      <c r="J154" s="17">
        <v>0.8925026127621306</v>
      </c>
    </row>
    <row r="155" spans="1:10" ht="15.75" thickBot="1">
      <c r="A155" s="8">
        <v>4307</v>
      </c>
      <c r="B155" s="8">
        <v>145</v>
      </c>
      <c r="C155" s="9" t="s">
        <v>1</v>
      </c>
      <c r="D155" s="10" t="s">
        <v>161</v>
      </c>
      <c r="E155" s="3">
        <v>0.25103614596292756</v>
      </c>
      <c r="F155" s="11">
        <v>0.06632410027903288</v>
      </c>
      <c r="G155" s="12">
        <v>0</v>
      </c>
      <c r="H155" s="11">
        <v>0.2063591641746179</v>
      </c>
      <c r="I155" s="11">
        <v>0.4951675562311242</v>
      </c>
      <c r="J155" s="11">
        <v>0.7826971130885317</v>
      </c>
    </row>
    <row r="156" spans="1:10" ht="15.75" thickBot="1">
      <c r="A156" s="13">
        <v>4315</v>
      </c>
      <c r="B156" s="13">
        <v>146</v>
      </c>
      <c r="C156" s="14" t="s">
        <v>1</v>
      </c>
      <c r="D156" s="15" t="s">
        <v>162</v>
      </c>
      <c r="E156" s="16">
        <v>0.2489995154505024</v>
      </c>
      <c r="F156" s="17">
        <v>0.04983730175164327</v>
      </c>
      <c r="G156" s="18">
        <v>0.44550344660114916</v>
      </c>
      <c r="H156" s="17">
        <v>0.2834356181615335</v>
      </c>
      <c r="I156" s="17">
        <v>0</v>
      </c>
      <c r="J156" s="17">
        <v>0.7377483298477905</v>
      </c>
    </row>
    <row r="157" spans="1:10" ht="15.75" thickBot="1">
      <c r="A157" s="8">
        <v>4320</v>
      </c>
      <c r="B157" s="8">
        <v>147</v>
      </c>
      <c r="C157" s="9" t="s">
        <v>1</v>
      </c>
      <c r="D157" s="10" t="s">
        <v>163</v>
      </c>
      <c r="E157" s="3">
        <v>0.24774536070186642</v>
      </c>
      <c r="F157" s="11">
        <v>0.10268438552821865</v>
      </c>
      <c r="G157" s="12">
        <v>0</v>
      </c>
      <c r="H157" s="11">
        <v>0.19835966647578857</v>
      </c>
      <c r="I157" s="11">
        <v>0.4497626714992448</v>
      </c>
      <c r="J157" s="11">
        <v>0.788138479136347</v>
      </c>
    </row>
    <row r="158" spans="1:10" ht="15.75" thickBot="1">
      <c r="A158" s="13">
        <v>4335</v>
      </c>
      <c r="B158" s="13">
        <v>148</v>
      </c>
      <c r="C158" s="14" t="s">
        <v>1</v>
      </c>
      <c r="D158" s="15" t="s">
        <v>164</v>
      </c>
      <c r="E158" s="16">
        <v>0.24422800561088298</v>
      </c>
      <c r="F158" s="17">
        <v>0.05605091023271187</v>
      </c>
      <c r="G158" s="18">
        <v>0.46108891609608715</v>
      </c>
      <c r="H158" s="17">
        <v>0.2044220492298228</v>
      </c>
      <c r="I158" s="17">
        <v>0</v>
      </c>
      <c r="J158" s="17">
        <v>0.8187658361019304</v>
      </c>
    </row>
    <row r="159" spans="1:10" ht="15.75" thickBot="1">
      <c r="A159" s="8">
        <v>4359</v>
      </c>
      <c r="B159" s="8">
        <v>149</v>
      </c>
      <c r="C159" s="9" t="s">
        <v>1</v>
      </c>
      <c r="D159" s="10" t="s">
        <v>165</v>
      </c>
      <c r="E159" s="3">
        <v>0.23628910076751164</v>
      </c>
      <c r="F159" s="11">
        <v>0.042848654053802934</v>
      </c>
      <c r="G159" s="12">
        <v>0.4076984566435904</v>
      </c>
      <c r="H159" s="11">
        <v>0.2993453725396595</v>
      </c>
      <c r="I159" s="11">
        <v>0</v>
      </c>
      <c r="J159" s="11">
        <v>0.6756329203917475</v>
      </c>
    </row>
    <row r="160" spans="1:10" ht="15.75" thickBot="1">
      <c r="A160" s="13">
        <v>4380</v>
      </c>
      <c r="B160" s="13">
        <v>150</v>
      </c>
      <c r="C160" s="14" t="s">
        <v>1</v>
      </c>
      <c r="D160" s="15" t="s">
        <v>166</v>
      </c>
      <c r="E160" s="16">
        <v>0.23129836449588037</v>
      </c>
      <c r="F160" s="17">
        <v>0.056084776248195405</v>
      </c>
      <c r="G160" s="18">
        <v>0</v>
      </c>
      <c r="H160" s="17">
        <v>0.43446829893510663</v>
      </c>
      <c r="I160" s="17">
        <v>0.5374396559094996</v>
      </c>
      <c r="J160" s="17">
        <v>0</v>
      </c>
    </row>
    <row r="161" spans="1:10" ht="15.75" thickBot="1">
      <c r="A161" s="8">
        <v>4397</v>
      </c>
      <c r="B161" s="8">
        <v>151</v>
      </c>
      <c r="C161" s="9" t="s">
        <v>1</v>
      </c>
      <c r="D161" s="10" t="s">
        <v>167</v>
      </c>
      <c r="E161" s="3">
        <v>0.22318008692966226</v>
      </c>
      <c r="F161" s="11">
        <v>0.07194625374401124</v>
      </c>
      <c r="G161" s="12">
        <v>0</v>
      </c>
      <c r="H161" s="11">
        <v>0.23323668811044773</v>
      </c>
      <c r="I161" s="11">
        <v>0.4741911030725252</v>
      </c>
      <c r="J161" s="11">
        <v>0.47820926821090814</v>
      </c>
    </row>
    <row r="162" spans="1:10" ht="15.75" thickBot="1">
      <c r="A162" s="13">
        <v>4399</v>
      </c>
      <c r="B162" s="13">
        <v>152</v>
      </c>
      <c r="C162" s="14" t="s">
        <v>1</v>
      </c>
      <c r="D162" s="15" t="s">
        <v>168</v>
      </c>
      <c r="E162" s="16">
        <v>0.2224948182266215</v>
      </c>
      <c r="F162" s="17">
        <v>0.09264354934409065</v>
      </c>
      <c r="G162" s="18">
        <v>0.40628270694905666</v>
      </c>
      <c r="H162" s="17">
        <v>0.2162453179821375</v>
      </c>
      <c r="I162" s="17">
        <v>0</v>
      </c>
      <c r="J162" s="17">
        <v>0.6158121401468244</v>
      </c>
    </row>
    <row r="163" spans="1:10" ht="15.75" thickBot="1">
      <c r="A163" s="8">
        <v>4402</v>
      </c>
      <c r="B163" s="8">
        <v>153</v>
      </c>
      <c r="C163" s="9" t="s">
        <v>1</v>
      </c>
      <c r="D163" s="10" t="s">
        <v>169</v>
      </c>
      <c r="E163" s="3">
        <v>0.22192058999641084</v>
      </c>
      <c r="F163" s="11">
        <v>0.07157854991741674</v>
      </c>
      <c r="G163" s="12">
        <v>0</v>
      </c>
      <c r="H163" s="11">
        <v>0.029315965067642672</v>
      </c>
      <c r="I163" s="11">
        <v>0.577155270774651</v>
      </c>
      <c r="J163" s="11">
        <v>0.6935938820047598</v>
      </c>
    </row>
    <row r="164" spans="1:10" ht="15.75" thickBot="1">
      <c r="A164" s="13">
        <v>4405</v>
      </c>
      <c r="B164" s="13">
        <v>154</v>
      </c>
      <c r="C164" s="14" t="s">
        <v>1</v>
      </c>
      <c r="D164" s="15" t="s">
        <v>170</v>
      </c>
      <c r="E164" s="16">
        <v>0.22139108997244217</v>
      </c>
      <c r="F164" s="17">
        <v>0.12317190921163183</v>
      </c>
      <c r="G164" s="18">
        <v>0</v>
      </c>
      <c r="H164" s="17">
        <v>0.03195061113779791</v>
      </c>
      <c r="I164" s="17">
        <v>0.4619866101927943</v>
      </c>
      <c r="J164" s="17">
        <v>0.8254153560044175</v>
      </c>
    </row>
    <row r="165" spans="1:10" ht="15.75" thickBot="1">
      <c r="A165" s="8">
        <v>4415</v>
      </c>
      <c r="B165" s="8">
        <v>155</v>
      </c>
      <c r="C165" s="9" t="s">
        <v>1</v>
      </c>
      <c r="D165" s="10" t="s">
        <v>171</v>
      </c>
      <c r="E165" s="3">
        <v>0.21899371465790085</v>
      </c>
      <c r="F165" s="11">
        <v>0.05753047366875066</v>
      </c>
      <c r="G165" s="12">
        <v>0</v>
      </c>
      <c r="H165" s="11">
        <v>0.1074793737268412</v>
      </c>
      <c r="I165" s="11">
        <v>0.6443599505574482</v>
      </c>
      <c r="J165" s="11">
        <v>0.36885510118466835</v>
      </c>
    </row>
    <row r="166" spans="1:10" ht="15.75" thickBot="1">
      <c r="A166" s="13">
        <v>4420</v>
      </c>
      <c r="B166" s="13">
        <v>156</v>
      </c>
      <c r="C166" s="14" t="s">
        <v>1</v>
      </c>
      <c r="D166" s="15" t="s">
        <v>172</v>
      </c>
      <c r="E166" s="16">
        <v>0.21735195826286544</v>
      </c>
      <c r="F166" s="17">
        <v>0.20993575541247148</v>
      </c>
      <c r="G166" s="18">
        <v>0</v>
      </c>
      <c r="H166" s="17">
        <v>0.07801322701063416</v>
      </c>
      <c r="I166" s="17">
        <v>0.4718461555312457</v>
      </c>
      <c r="J166" s="17">
        <v>0.4639805222313639</v>
      </c>
    </row>
    <row r="167" spans="1:10" ht="15.75" thickBot="1">
      <c r="A167" s="8">
        <v>4421</v>
      </c>
      <c r="B167" s="8">
        <v>157</v>
      </c>
      <c r="C167" s="9" t="s">
        <v>1</v>
      </c>
      <c r="D167" s="10" t="s">
        <v>173</v>
      </c>
      <c r="E167" s="3">
        <v>0.21706516185079247</v>
      </c>
      <c r="F167" s="11">
        <v>0.133151513284238</v>
      </c>
      <c r="G167" s="12">
        <v>0</v>
      </c>
      <c r="H167" s="11">
        <v>0.06471936334440037</v>
      </c>
      <c r="I167" s="11">
        <v>0.4833815815470201</v>
      </c>
      <c r="J167" s="11">
        <v>0.637833587612693</v>
      </c>
    </row>
    <row r="168" spans="1:10" ht="15.75" thickBot="1">
      <c r="A168" s="13">
        <v>4429</v>
      </c>
      <c r="B168" s="13">
        <v>158</v>
      </c>
      <c r="C168" s="14" t="s">
        <v>1</v>
      </c>
      <c r="D168" s="15" t="s">
        <v>174</v>
      </c>
      <c r="E168" s="16">
        <v>0.2116394674083525</v>
      </c>
      <c r="F168" s="17">
        <v>0.09105238563595783</v>
      </c>
      <c r="G168" s="18">
        <v>0</v>
      </c>
      <c r="H168" s="17">
        <v>0.483190064884499</v>
      </c>
      <c r="I168" s="17">
        <v>0</v>
      </c>
      <c r="J168" s="17">
        <v>0.8243491604124971</v>
      </c>
    </row>
    <row r="169" spans="1:10" ht="15.75" thickBot="1">
      <c r="A169" s="8">
        <v>4431</v>
      </c>
      <c r="B169" s="8">
        <v>159</v>
      </c>
      <c r="C169" s="9" t="s">
        <v>1</v>
      </c>
      <c r="D169" s="10" t="s">
        <v>175</v>
      </c>
      <c r="E169" s="3">
        <v>0.21143474564262205</v>
      </c>
      <c r="F169" s="11">
        <v>0.28716088214621865</v>
      </c>
      <c r="G169" s="12">
        <v>0</v>
      </c>
      <c r="H169" s="11">
        <v>0.3364507800160982</v>
      </c>
      <c r="I169" s="11">
        <v>0</v>
      </c>
      <c r="J169" s="11">
        <v>0.7112212165610075</v>
      </c>
    </row>
    <row r="170" spans="1:10" ht="15.75" thickBot="1">
      <c r="A170" s="13">
        <v>4434</v>
      </c>
      <c r="B170" s="13">
        <v>160</v>
      </c>
      <c r="C170" s="14" t="s">
        <v>1</v>
      </c>
      <c r="D170" s="15" t="s">
        <v>176</v>
      </c>
      <c r="E170" s="16">
        <v>0.21011895924795115</v>
      </c>
      <c r="F170" s="17">
        <v>0.042271585737459344</v>
      </c>
      <c r="G170" s="18">
        <v>0</v>
      </c>
      <c r="H170" s="17">
        <v>0.043841904581714816</v>
      </c>
      <c r="I170" s="17">
        <v>0.4827891632379177</v>
      </c>
      <c r="J170" s="17">
        <v>0.8211586219760547</v>
      </c>
    </row>
    <row r="171" spans="1:10" ht="15.75" thickBot="1">
      <c r="A171" s="8">
        <v>4442</v>
      </c>
      <c r="B171" s="8">
        <v>161</v>
      </c>
      <c r="C171" s="9" t="s">
        <v>1</v>
      </c>
      <c r="D171" s="10" t="s">
        <v>177</v>
      </c>
      <c r="E171" s="3">
        <v>0.2054029586966114</v>
      </c>
      <c r="F171" s="11">
        <v>0.02111945100060981</v>
      </c>
      <c r="G171" s="12">
        <v>0</v>
      </c>
      <c r="H171" s="11">
        <v>0.16563882556510437</v>
      </c>
      <c r="I171" s="11">
        <v>0.4888360667827073</v>
      </c>
      <c r="J171" s="11">
        <v>0.5339423144321656</v>
      </c>
    </row>
    <row r="172" spans="1:10" ht="15.75" thickBot="1">
      <c r="A172" s="13">
        <v>4446</v>
      </c>
      <c r="B172" s="13">
        <v>162</v>
      </c>
      <c r="C172" s="14" t="s">
        <v>1</v>
      </c>
      <c r="D172" s="15" t="s">
        <v>178</v>
      </c>
      <c r="E172" s="16">
        <v>0.20397083502504965</v>
      </c>
      <c r="F172" s="17">
        <v>0.05749454452898734</v>
      </c>
      <c r="G172" s="18">
        <v>0</v>
      </c>
      <c r="H172" s="17">
        <v>0.0671373052263572</v>
      </c>
      <c r="I172" s="17">
        <v>0.5596597126957639</v>
      </c>
      <c r="J172" s="17">
        <v>0.5000523347355024</v>
      </c>
    </row>
    <row r="173" spans="1:10" ht="15.75" thickBot="1">
      <c r="A173" s="8">
        <v>4449</v>
      </c>
      <c r="B173" s="8">
        <v>163</v>
      </c>
      <c r="C173" s="9" t="s">
        <v>1</v>
      </c>
      <c r="D173" s="10" t="s">
        <v>179</v>
      </c>
      <c r="E173" s="3">
        <v>0.20286481558306668</v>
      </c>
      <c r="F173" s="11">
        <v>0.031876269324929055</v>
      </c>
      <c r="G173" s="12">
        <v>0.497039811876276</v>
      </c>
      <c r="H173" s="11">
        <v>0.08945951278431397</v>
      </c>
      <c r="I173" s="11">
        <v>0</v>
      </c>
      <c r="J173" s="11">
        <v>0.637303069363249</v>
      </c>
    </row>
    <row r="174" spans="1:10" ht="15.75" thickBot="1">
      <c r="A174" s="13">
        <v>4463</v>
      </c>
      <c r="B174" s="13">
        <v>164</v>
      </c>
      <c r="C174" s="14" t="s">
        <v>1</v>
      </c>
      <c r="D174" s="15" t="s">
        <v>180</v>
      </c>
      <c r="E174" s="16">
        <v>0.19359919147486812</v>
      </c>
      <c r="F174" s="17">
        <v>0.09267185108718153</v>
      </c>
      <c r="G174" s="18">
        <v>0</v>
      </c>
      <c r="H174" s="17">
        <v>0.059812527056069445</v>
      </c>
      <c r="I174" s="17">
        <v>0.43752445683829283</v>
      </c>
      <c r="J174" s="17">
        <v>0.6084720360402077</v>
      </c>
    </row>
    <row r="175" spans="1:10" ht="15.75" thickBot="1">
      <c r="A175" s="8">
        <v>4464</v>
      </c>
      <c r="B175" s="8">
        <v>165</v>
      </c>
      <c r="C175" s="9" t="s">
        <v>1</v>
      </c>
      <c r="D175" s="10" t="s">
        <v>181</v>
      </c>
      <c r="E175" s="3">
        <v>0.19189544426115301</v>
      </c>
      <c r="F175" s="11">
        <v>0.15819934811802722</v>
      </c>
      <c r="G175" s="12">
        <v>0</v>
      </c>
      <c r="H175" s="11">
        <v>0.06557843691160588</v>
      </c>
      <c r="I175" s="11">
        <v>0.4712561210504076</v>
      </c>
      <c r="J175" s="11">
        <v>0.3551281539314385</v>
      </c>
    </row>
    <row r="176" spans="1:10" ht="15.75" thickBot="1">
      <c r="A176" s="13">
        <v>4476</v>
      </c>
      <c r="B176" s="13">
        <v>166</v>
      </c>
      <c r="C176" s="14" t="s">
        <v>1</v>
      </c>
      <c r="D176" s="15" t="s">
        <v>182</v>
      </c>
      <c r="E176" s="16">
        <v>0.18111436869761244</v>
      </c>
      <c r="F176" s="17">
        <v>0.04378608611170844</v>
      </c>
      <c r="G176" s="18">
        <v>0</v>
      </c>
      <c r="H176" s="17">
        <v>0.16035753218390558</v>
      </c>
      <c r="I176" s="17">
        <v>0.45378696041214744</v>
      </c>
      <c r="J176" s="17">
        <v>0.33079988488366086</v>
      </c>
    </row>
    <row r="177" spans="1:10" ht="15.75" thickBot="1">
      <c r="A177" s="8">
        <v>4509</v>
      </c>
      <c r="B177" s="8">
        <v>167</v>
      </c>
      <c r="C177" s="9" t="s">
        <v>1</v>
      </c>
      <c r="D177" s="10" t="s">
        <v>183</v>
      </c>
      <c r="E177" s="3">
        <v>0.1446627736251937</v>
      </c>
      <c r="F177" s="11">
        <v>0.22469268695357741</v>
      </c>
      <c r="G177" s="12">
        <v>0</v>
      </c>
      <c r="H177" s="11">
        <v>0.2513305751575309</v>
      </c>
      <c r="I177" s="11">
        <v>0</v>
      </c>
      <c r="J177" s="11">
        <v>0.37557539650194316</v>
      </c>
    </row>
    <row r="178" spans="1:10" ht="15.75" thickBot="1">
      <c r="A178" s="13">
        <v>4517</v>
      </c>
      <c r="B178" s="13">
        <v>168</v>
      </c>
      <c r="C178" s="14" t="s">
        <v>1</v>
      </c>
      <c r="D178" s="15" t="s">
        <v>184</v>
      </c>
      <c r="E178" s="16">
        <v>0.13618700189519076</v>
      </c>
      <c r="F178" s="17">
        <v>0.04227348386757791</v>
      </c>
      <c r="G178" s="18">
        <v>0.41002219514489413</v>
      </c>
      <c r="H178" s="17">
        <v>0.11782032547345007</v>
      </c>
      <c r="I178" s="17">
        <v>0</v>
      </c>
      <c r="J178" s="17">
        <v>0.07910900885858263</v>
      </c>
    </row>
    <row r="179" spans="1:10" ht="15.75" thickBot="1">
      <c r="A179" s="8">
        <v>4533</v>
      </c>
      <c r="B179" s="8">
        <v>169</v>
      </c>
      <c r="C179" s="9" t="s">
        <v>1</v>
      </c>
      <c r="D179" s="10" t="s">
        <v>185</v>
      </c>
      <c r="E179" s="3">
        <v>0.12012518498750697</v>
      </c>
      <c r="F179" s="11">
        <v>0.04491772439116901</v>
      </c>
      <c r="G179" s="12">
        <v>0</v>
      </c>
      <c r="H179" s="11">
        <v>0.16181483206919686</v>
      </c>
      <c r="I179" s="11">
        <v>0</v>
      </c>
      <c r="J179" s="11">
        <v>0.7361035978392465</v>
      </c>
    </row>
    <row r="180" spans="1:10" ht="15.75" thickBot="1">
      <c r="A180" s="13">
        <v>4544</v>
      </c>
      <c r="B180" s="13">
        <v>170</v>
      </c>
      <c r="C180" s="14" t="s">
        <v>1</v>
      </c>
      <c r="D180" s="15" t="s">
        <v>186</v>
      </c>
      <c r="E180" s="16">
        <v>0.08584490133038417</v>
      </c>
      <c r="F180" s="17">
        <v>0.028926200142215804</v>
      </c>
      <c r="G180" s="18">
        <v>0</v>
      </c>
      <c r="H180" s="17">
        <v>0.009736480819015202</v>
      </c>
      <c r="I180" s="17">
        <v>0</v>
      </c>
      <c r="J180" s="17">
        <v>0.7714579811410718</v>
      </c>
    </row>
    <row r="181" spans="1:10" ht="15.75" thickBot="1">
      <c r="A181" s="8"/>
      <c r="B181" s="8"/>
      <c r="C181" s="9" t="s">
        <v>1</v>
      </c>
      <c r="D181" s="10" t="s">
        <v>187</v>
      </c>
      <c r="E181" s="3" t="s">
        <v>188</v>
      </c>
      <c r="F181" s="11" t="s">
        <v>188</v>
      </c>
      <c r="G181" s="12" t="s">
        <v>188</v>
      </c>
      <c r="H181" s="11" t="s">
        <v>188</v>
      </c>
      <c r="I181" s="11" t="s">
        <v>188</v>
      </c>
      <c r="J181" s="11" t="s">
        <v>188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6" t="s">
        <v>188</v>
      </c>
      <c r="F182" s="17" t="s">
        <v>188</v>
      </c>
      <c r="G182" s="18" t="s">
        <v>188</v>
      </c>
      <c r="H182" s="17" t="s">
        <v>188</v>
      </c>
      <c r="I182" s="17" t="s">
        <v>188</v>
      </c>
      <c r="J182" s="17" t="s">
        <v>188</v>
      </c>
    </row>
    <row r="183" spans="1:10" ht="15.75" thickBot="1">
      <c r="A183" s="8"/>
      <c r="B183" s="8"/>
      <c r="C183" s="9" t="s">
        <v>1</v>
      </c>
      <c r="D183" s="10" t="s">
        <v>190</v>
      </c>
      <c r="E183" s="3" t="s">
        <v>188</v>
      </c>
      <c r="F183" s="11" t="s">
        <v>188</v>
      </c>
      <c r="G183" s="12" t="s">
        <v>188</v>
      </c>
      <c r="H183" s="11" t="s">
        <v>188</v>
      </c>
      <c r="I183" s="11" t="s">
        <v>188</v>
      </c>
      <c r="J183" s="11" t="s">
        <v>188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6" t="s">
        <v>188</v>
      </c>
      <c r="F184" s="17" t="s">
        <v>188</v>
      </c>
      <c r="G184" s="18" t="s">
        <v>188</v>
      </c>
      <c r="H184" s="17" t="s">
        <v>188</v>
      </c>
      <c r="I184" s="17" t="s">
        <v>188</v>
      </c>
      <c r="J184" s="17" t="s">
        <v>188</v>
      </c>
    </row>
    <row r="185" spans="1:10" ht="15.75" thickBot="1">
      <c r="A185" s="8"/>
      <c r="B185" s="8"/>
      <c r="C185" s="9" t="s">
        <v>1</v>
      </c>
      <c r="D185" s="10" t="s">
        <v>192</v>
      </c>
      <c r="E185" s="3" t="s">
        <v>188</v>
      </c>
      <c r="F185" s="11" t="s">
        <v>188</v>
      </c>
      <c r="G185" s="12" t="s">
        <v>188</v>
      </c>
      <c r="H185" s="11" t="s">
        <v>188</v>
      </c>
      <c r="I185" s="11" t="s">
        <v>188</v>
      </c>
      <c r="J185" s="11" t="s">
        <v>188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6" t="s">
        <v>188</v>
      </c>
      <c r="F186" s="17" t="s">
        <v>188</v>
      </c>
      <c r="G186" s="18" t="s">
        <v>188</v>
      </c>
      <c r="H186" s="17" t="s">
        <v>188</v>
      </c>
      <c r="I186" s="17" t="s">
        <v>188</v>
      </c>
      <c r="J186" s="17" t="s">
        <v>188</v>
      </c>
    </row>
    <row r="187" spans="1:10" ht="15.75" thickBot="1">
      <c r="A187" s="8"/>
      <c r="B187" s="8"/>
      <c r="C187" s="9" t="s">
        <v>1</v>
      </c>
      <c r="D187" s="10" t="s">
        <v>194</v>
      </c>
      <c r="E187" s="3" t="s">
        <v>188</v>
      </c>
      <c r="F187" s="11" t="s">
        <v>188</v>
      </c>
      <c r="G187" s="12" t="s">
        <v>188</v>
      </c>
      <c r="H187" s="11" t="s">
        <v>188</v>
      </c>
      <c r="I187" s="11" t="s">
        <v>188</v>
      </c>
      <c r="J187" s="11" t="s">
        <v>188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6" t="s">
        <v>188</v>
      </c>
      <c r="F188" s="17" t="s">
        <v>188</v>
      </c>
      <c r="G188" s="18" t="s">
        <v>188</v>
      </c>
      <c r="H188" s="17" t="s">
        <v>188</v>
      </c>
      <c r="I188" s="17" t="s">
        <v>188</v>
      </c>
      <c r="J188" s="17" t="s">
        <v>188</v>
      </c>
    </row>
    <row r="189" spans="1:10" ht="15.75" thickBot="1">
      <c r="A189" s="8"/>
      <c r="B189" s="8"/>
      <c r="C189" s="9" t="s">
        <v>1</v>
      </c>
      <c r="D189" s="10" t="s">
        <v>196</v>
      </c>
      <c r="E189" s="3" t="s">
        <v>188</v>
      </c>
      <c r="F189" s="11" t="s">
        <v>188</v>
      </c>
      <c r="G189" s="12" t="s">
        <v>188</v>
      </c>
      <c r="H189" s="11" t="s">
        <v>188</v>
      </c>
      <c r="I189" s="11" t="s">
        <v>188</v>
      </c>
      <c r="J189" s="11" t="s">
        <v>188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6" t="s">
        <v>188</v>
      </c>
      <c r="F190" s="17" t="s">
        <v>188</v>
      </c>
      <c r="G190" s="18" t="s">
        <v>188</v>
      </c>
      <c r="H190" s="17" t="s">
        <v>188</v>
      </c>
      <c r="I190" s="17" t="s">
        <v>188</v>
      </c>
      <c r="J190" s="17" t="s">
        <v>188</v>
      </c>
    </row>
    <row r="191" spans="1:10" ht="15.75" thickBot="1">
      <c r="A191" s="8"/>
      <c r="B191" s="8"/>
      <c r="C191" s="9" t="s">
        <v>1</v>
      </c>
      <c r="D191" s="10" t="s">
        <v>198</v>
      </c>
      <c r="E191" s="3" t="s">
        <v>188</v>
      </c>
      <c r="F191" s="11" t="s">
        <v>188</v>
      </c>
      <c r="G191" s="12" t="s">
        <v>188</v>
      </c>
      <c r="H191" s="11" t="s">
        <v>188</v>
      </c>
      <c r="I191" s="11" t="s">
        <v>188</v>
      </c>
      <c r="J191" s="11" t="s">
        <v>188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6" t="s">
        <v>188</v>
      </c>
      <c r="F192" s="17" t="s">
        <v>188</v>
      </c>
      <c r="G192" s="18" t="s">
        <v>188</v>
      </c>
      <c r="H192" s="17" t="s">
        <v>188</v>
      </c>
      <c r="I192" s="17" t="s">
        <v>188</v>
      </c>
      <c r="J192" s="17" t="s">
        <v>188</v>
      </c>
    </row>
    <row r="193" spans="1:10" ht="15.75" thickBot="1">
      <c r="A193" s="8"/>
      <c r="B193" s="8"/>
      <c r="C193" s="9" t="s">
        <v>1</v>
      </c>
      <c r="D193" s="10" t="s">
        <v>200</v>
      </c>
      <c r="E193" s="3" t="s">
        <v>188</v>
      </c>
      <c r="F193" s="11" t="s">
        <v>188</v>
      </c>
      <c r="G193" s="12" t="s">
        <v>188</v>
      </c>
      <c r="H193" s="11" t="s">
        <v>188</v>
      </c>
      <c r="I193" s="11" t="s">
        <v>188</v>
      </c>
      <c r="J193" s="11" t="s">
        <v>188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6" t="s">
        <v>188</v>
      </c>
      <c r="F194" s="17" t="s">
        <v>188</v>
      </c>
      <c r="G194" s="18" t="s">
        <v>188</v>
      </c>
      <c r="H194" s="17" t="s">
        <v>188</v>
      </c>
      <c r="I194" s="17" t="s">
        <v>188</v>
      </c>
      <c r="J194" s="17" t="s">
        <v>188</v>
      </c>
    </row>
    <row r="195" spans="1:10" ht="15.75" thickBot="1">
      <c r="A195" s="8"/>
      <c r="B195" s="8"/>
      <c r="C195" s="9" t="s">
        <v>1</v>
      </c>
      <c r="D195" s="10" t="s">
        <v>202</v>
      </c>
      <c r="E195" s="3" t="s">
        <v>188</v>
      </c>
      <c r="F195" s="11" t="s">
        <v>188</v>
      </c>
      <c r="G195" s="12" t="s">
        <v>188</v>
      </c>
      <c r="H195" s="11" t="s">
        <v>188</v>
      </c>
      <c r="I195" s="11" t="s">
        <v>188</v>
      </c>
      <c r="J195" s="11" t="s">
        <v>188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6" t="s">
        <v>188</v>
      </c>
      <c r="F196" s="17" t="s">
        <v>188</v>
      </c>
      <c r="G196" s="18" t="s">
        <v>188</v>
      </c>
      <c r="H196" s="17" t="s">
        <v>188</v>
      </c>
      <c r="I196" s="17" t="s">
        <v>188</v>
      </c>
      <c r="J196" s="17" t="s">
        <v>188</v>
      </c>
    </row>
    <row r="197" spans="1:10" ht="15.75" thickBot="1">
      <c r="A197" s="8"/>
      <c r="B197" s="8"/>
      <c r="C197" s="9" t="s">
        <v>1</v>
      </c>
      <c r="D197" s="10" t="s">
        <v>204</v>
      </c>
      <c r="E197" s="3" t="s">
        <v>188</v>
      </c>
      <c r="F197" s="11" t="s">
        <v>188</v>
      </c>
      <c r="G197" s="12" t="s">
        <v>188</v>
      </c>
      <c r="H197" s="11" t="s">
        <v>188</v>
      </c>
      <c r="I197" s="11" t="s">
        <v>188</v>
      </c>
      <c r="J197" s="11" t="s">
        <v>188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6" t="s">
        <v>188</v>
      </c>
      <c r="F198" s="17" t="s">
        <v>188</v>
      </c>
      <c r="G198" s="18" t="s">
        <v>188</v>
      </c>
      <c r="H198" s="17" t="s">
        <v>188</v>
      </c>
      <c r="I198" s="17" t="s">
        <v>188</v>
      </c>
      <c r="J198" s="17" t="s">
        <v>188</v>
      </c>
    </row>
    <row r="199" spans="1:10" ht="15.75" thickBot="1">
      <c r="A199" s="8"/>
      <c r="B199" s="8"/>
      <c r="C199" s="9" t="s">
        <v>1</v>
      </c>
      <c r="D199" s="10" t="s">
        <v>206</v>
      </c>
      <c r="E199" s="3" t="s">
        <v>188</v>
      </c>
      <c r="F199" s="11" t="s">
        <v>188</v>
      </c>
      <c r="G199" s="12" t="s">
        <v>188</v>
      </c>
      <c r="H199" s="11" t="s">
        <v>188</v>
      </c>
      <c r="I199" s="11" t="s">
        <v>188</v>
      </c>
      <c r="J199" s="11" t="s">
        <v>188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6" t="s">
        <v>188</v>
      </c>
      <c r="F200" s="17" t="s">
        <v>188</v>
      </c>
      <c r="G200" s="18" t="s">
        <v>188</v>
      </c>
      <c r="H200" s="17" t="s">
        <v>188</v>
      </c>
      <c r="I200" s="17" t="s">
        <v>188</v>
      </c>
      <c r="J200" s="17" t="s">
        <v>188</v>
      </c>
    </row>
    <row r="201" spans="1:10" ht="15.75" thickBot="1">
      <c r="A201" s="8"/>
      <c r="B201" s="8"/>
      <c r="C201" s="9" t="s">
        <v>1</v>
      </c>
      <c r="D201" s="10" t="s">
        <v>208</v>
      </c>
      <c r="E201" s="3" t="s">
        <v>188</v>
      </c>
      <c r="F201" s="11" t="s">
        <v>188</v>
      </c>
      <c r="G201" s="12" t="s">
        <v>188</v>
      </c>
      <c r="H201" s="11" t="s">
        <v>188</v>
      </c>
      <c r="I201" s="11" t="s">
        <v>188</v>
      </c>
      <c r="J201" s="11" t="s">
        <v>188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6" t="s">
        <v>188</v>
      </c>
      <c r="F202" s="17" t="s">
        <v>188</v>
      </c>
      <c r="G202" s="18" t="s">
        <v>188</v>
      </c>
      <c r="H202" s="17" t="s">
        <v>188</v>
      </c>
      <c r="I202" s="17" t="s">
        <v>188</v>
      </c>
      <c r="J202" s="17" t="s">
        <v>188</v>
      </c>
    </row>
    <row r="203" spans="1:10" ht="15.75" thickBot="1">
      <c r="A203" s="8"/>
      <c r="B203" s="8"/>
      <c r="C203" s="9" t="s">
        <v>1</v>
      </c>
      <c r="D203" s="10" t="s">
        <v>210</v>
      </c>
      <c r="E203" s="3" t="s">
        <v>188</v>
      </c>
      <c r="F203" s="11" t="s">
        <v>188</v>
      </c>
      <c r="G203" s="12" t="s">
        <v>188</v>
      </c>
      <c r="H203" s="11" t="s">
        <v>188</v>
      </c>
      <c r="I203" s="11" t="s">
        <v>188</v>
      </c>
      <c r="J203" s="11" t="s">
        <v>188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6" t="s">
        <v>188</v>
      </c>
      <c r="F204" s="17" t="s">
        <v>188</v>
      </c>
      <c r="G204" s="18" t="s">
        <v>188</v>
      </c>
      <c r="H204" s="17" t="s">
        <v>188</v>
      </c>
      <c r="I204" s="17" t="s">
        <v>188</v>
      </c>
      <c r="J204" s="17" t="s">
        <v>188</v>
      </c>
    </row>
    <row r="205" spans="1:10" ht="15.75" thickBot="1">
      <c r="A205" s="8"/>
      <c r="B205" s="8"/>
      <c r="C205" s="9" t="s">
        <v>1</v>
      </c>
      <c r="D205" s="10" t="s">
        <v>212</v>
      </c>
      <c r="E205" s="3" t="s">
        <v>188</v>
      </c>
      <c r="F205" s="11" t="s">
        <v>188</v>
      </c>
      <c r="G205" s="12" t="s">
        <v>188</v>
      </c>
      <c r="H205" s="11" t="s">
        <v>188</v>
      </c>
      <c r="I205" s="11" t="s">
        <v>188</v>
      </c>
      <c r="J205" s="11" t="s">
        <v>188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6" t="s">
        <v>188</v>
      </c>
      <c r="F206" s="17" t="s">
        <v>188</v>
      </c>
      <c r="G206" s="18" t="s">
        <v>188</v>
      </c>
      <c r="H206" s="17" t="s">
        <v>188</v>
      </c>
      <c r="I206" s="17" t="s">
        <v>188</v>
      </c>
      <c r="J206" s="17" t="s">
        <v>188</v>
      </c>
    </row>
    <row r="207" spans="1:10" ht="15.75" thickBot="1">
      <c r="A207" s="8"/>
      <c r="B207" s="8"/>
      <c r="C207" s="9" t="s">
        <v>1</v>
      </c>
      <c r="D207" s="10" t="s">
        <v>214</v>
      </c>
      <c r="E207" s="3" t="s">
        <v>188</v>
      </c>
      <c r="F207" s="11" t="s">
        <v>188</v>
      </c>
      <c r="G207" s="12" t="s">
        <v>188</v>
      </c>
      <c r="H207" s="11" t="s">
        <v>188</v>
      </c>
      <c r="I207" s="11" t="s">
        <v>188</v>
      </c>
      <c r="J207" s="11" t="s">
        <v>188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6" t="s">
        <v>188</v>
      </c>
      <c r="F208" s="17" t="s">
        <v>188</v>
      </c>
      <c r="G208" s="18" t="s">
        <v>188</v>
      </c>
      <c r="H208" s="17" t="s">
        <v>188</v>
      </c>
      <c r="I208" s="17" t="s">
        <v>188</v>
      </c>
      <c r="J208" s="17" t="s">
        <v>188</v>
      </c>
    </row>
    <row r="209" spans="1:10" ht="15.75" thickBot="1">
      <c r="A209" s="8"/>
      <c r="B209" s="8"/>
      <c r="C209" s="9" t="s">
        <v>1</v>
      </c>
      <c r="D209" s="10" t="s">
        <v>216</v>
      </c>
      <c r="E209" s="3" t="s">
        <v>188</v>
      </c>
      <c r="F209" s="11" t="s">
        <v>188</v>
      </c>
      <c r="G209" s="12" t="s">
        <v>188</v>
      </c>
      <c r="H209" s="11" t="s">
        <v>188</v>
      </c>
      <c r="I209" s="11" t="s">
        <v>188</v>
      </c>
      <c r="J209" s="11" t="s">
        <v>188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6" t="s">
        <v>188</v>
      </c>
      <c r="F210" s="17" t="s">
        <v>188</v>
      </c>
      <c r="G210" s="18" t="s">
        <v>188</v>
      </c>
      <c r="H210" s="17" t="s">
        <v>188</v>
      </c>
      <c r="I210" s="17" t="s">
        <v>188</v>
      </c>
      <c r="J210" s="17" t="s">
        <v>188</v>
      </c>
    </row>
    <row r="211" spans="1:10" ht="15.75" thickBot="1">
      <c r="A211" s="8"/>
      <c r="B211" s="8"/>
      <c r="C211" s="9" t="s">
        <v>1</v>
      </c>
      <c r="D211" s="10" t="s">
        <v>218</v>
      </c>
      <c r="E211" s="3" t="s">
        <v>188</v>
      </c>
      <c r="F211" s="11" t="s">
        <v>188</v>
      </c>
      <c r="G211" s="12" t="s">
        <v>188</v>
      </c>
      <c r="H211" s="11" t="s">
        <v>188</v>
      </c>
      <c r="I211" s="11" t="s">
        <v>188</v>
      </c>
      <c r="J211" s="11" t="s">
        <v>188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6" t="s">
        <v>188</v>
      </c>
      <c r="F212" s="17" t="s">
        <v>188</v>
      </c>
      <c r="G212" s="18" t="s">
        <v>188</v>
      </c>
      <c r="H212" s="17" t="s">
        <v>188</v>
      </c>
      <c r="I212" s="17" t="s">
        <v>188</v>
      </c>
      <c r="J212" s="17" t="s">
        <v>188</v>
      </c>
    </row>
    <row r="213" spans="1:10" ht="15.75" thickBot="1">
      <c r="A213" s="8"/>
      <c r="B213" s="8"/>
      <c r="C213" s="9" t="s">
        <v>1</v>
      </c>
      <c r="D213" s="10" t="s">
        <v>220</v>
      </c>
      <c r="E213" s="3" t="s">
        <v>188</v>
      </c>
      <c r="F213" s="11" t="s">
        <v>188</v>
      </c>
      <c r="G213" s="12" t="s">
        <v>188</v>
      </c>
      <c r="H213" s="11" t="s">
        <v>188</v>
      </c>
      <c r="I213" s="11" t="s">
        <v>188</v>
      </c>
      <c r="J213" s="11" t="s">
        <v>188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6" t="s">
        <v>188</v>
      </c>
      <c r="F214" s="17" t="s">
        <v>188</v>
      </c>
      <c r="G214" s="18" t="s">
        <v>188</v>
      </c>
      <c r="H214" s="17" t="s">
        <v>188</v>
      </c>
      <c r="I214" s="17" t="s">
        <v>188</v>
      </c>
      <c r="J214" s="17" t="s">
        <v>188</v>
      </c>
    </row>
    <row r="215" spans="1:10" ht="15.75" thickBot="1">
      <c r="A215" s="8"/>
      <c r="B215" s="8"/>
      <c r="C215" s="9" t="s">
        <v>1</v>
      </c>
      <c r="D215" s="10" t="s">
        <v>222</v>
      </c>
      <c r="E215" s="3" t="s">
        <v>188</v>
      </c>
      <c r="F215" s="11" t="s">
        <v>188</v>
      </c>
      <c r="G215" s="12" t="s">
        <v>188</v>
      </c>
      <c r="H215" s="11" t="s">
        <v>188</v>
      </c>
      <c r="I215" s="11" t="s">
        <v>188</v>
      </c>
      <c r="J215" s="11" t="s">
        <v>188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6" t="s">
        <v>188</v>
      </c>
      <c r="F216" s="17" t="s">
        <v>188</v>
      </c>
      <c r="G216" s="18" t="s">
        <v>188</v>
      </c>
      <c r="H216" s="17" t="s">
        <v>188</v>
      </c>
      <c r="I216" s="17" t="s">
        <v>188</v>
      </c>
      <c r="J216" s="17" t="s">
        <v>188</v>
      </c>
    </row>
    <row r="217" spans="1:10" ht="15.75" thickBot="1">
      <c r="A217" s="8"/>
      <c r="B217" s="8"/>
      <c r="C217" s="9" t="s">
        <v>1</v>
      </c>
      <c r="D217" s="10" t="s">
        <v>224</v>
      </c>
      <c r="E217" s="3" t="s">
        <v>188</v>
      </c>
      <c r="F217" s="11" t="s">
        <v>188</v>
      </c>
      <c r="G217" s="12" t="s">
        <v>188</v>
      </c>
      <c r="H217" s="11" t="s">
        <v>188</v>
      </c>
      <c r="I217" s="11" t="s">
        <v>188</v>
      </c>
      <c r="J217" s="11" t="s">
        <v>188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6" t="s">
        <v>188</v>
      </c>
      <c r="F218" s="17" t="s">
        <v>188</v>
      </c>
      <c r="G218" s="18" t="s">
        <v>188</v>
      </c>
      <c r="H218" s="17" t="s">
        <v>188</v>
      </c>
      <c r="I218" s="17" t="s">
        <v>188</v>
      </c>
      <c r="J218" s="17" t="s">
        <v>188</v>
      </c>
    </row>
    <row r="219" spans="1:10" ht="15.75" thickBot="1">
      <c r="A219" s="8"/>
      <c r="B219" s="8"/>
      <c r="C219" s="9" t="s">
        <v>1</v>
      </c>
      <c r="D219" s="10" t="s">
        <v>226</v>
      </c>
      <c r="E219" s="3" t="s">
        <v>188</v>
      </c>
      <c r="F219" s="11" t="s">
        <v>188</v>
      </c>
      <c r="G219" s="12" t="s">
        <v>188</v>
      </c>
      <c r="H219" s="11" t="s">
        <v>188</v>
      </c>
      <c r="I219" s="11" t="s">
        <v>188</v>
      </c>
      <c r="J219" s="11" t="s">
        <v>188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6" t="s">
        <v>188</v>
      </c>
      <c r="F220" s="17" t="s">
        <v>188</v>
      </c>
      <c r="G220" s="18" t="s">
        <v>188</v>
      </c>
      <c r="H220" s="17" t="s">
        <v>188</v>
      </c>
      <c r="I220" s="17" t="s">
        <v>188</v>
      </c>
      <c r="J220" s="17" t="s">
        <v>188</v>
      </c>
    </row>
    <row r="221" spans="1:10" ht="15.75" thickBot="1">
      <c r="A221" s="8"/>
      <c r="B221" s="8"/>
      <c r="C221" s="9" t="s">
        <v>1</v>
      </c>
      <c r="D221" s="10" t="s">
        <v>228</v>
      </c>
      <c r="E221" s="3" t="s">
        <v>188</v>
      </c>
      <c r="F221" s="11" t="s">
        <v>188</v>
      </c>
      <c r="G221" s="12" t="s">
        <v>188</v>
      </c>
      <c r="H221" s="11" t="s">
        <v>188</v>
      </c>
      <c r="I221" s="11" t="s">
        <v>188</v>
      </c>
      <c r="J221" s="11" t="s">
        <v>188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6" t="s">
        <v>188</v>
      </c>
      <c r="F222" s="17" t="s">
        <v>188</v>
      </c>
      <c r="G222" s="18" t="s">
        <v>188</v>
      </c>
      <c r="H222" s="17" t="s">
        <v>188</v>
      </c>
      <c r="I222" s="17" t="s">
        <v>188</v>
      </c>
      <c r="J222" s="17" t="s">
        <v>188</v>
      </c>
    </row>
    <row r="223" spans="1:10" ht="15.75" thickBot="1">
      <c r="A223" s="8"/>
      <c r="B223" s="8"/>
      <c r="C223" s="9" t="s">
        <v>1</v>
      </c>
      <c r="D223" s="10" t="s">
        <v>230</v>
      </c>
      <c r="E223" s="3" t="s">
        <v>188</v>
      </c>
      <c r="F223" s="11" t="s">
        <v>188</v>
      </c>
      <c r="G223" s="12" t="s">
        <v>188</v>
      </c>
      <c r="H223" s="11" t="s">
        <v>188</v>
      </c>
      <c r="I223" s="11" t="s">
        <v>188</v>
      </c>
      <c r="J223" s="11" t="s">
        <v>188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6" t="s">
        <v>188</v>
      </c>
      <c r="F224" s="17" t="s">
        <v>188</v>
      </c>
      <c r="G224" s="18" t="s">
        <v>188</v>
      </c>
      <c r="H224" s="17" t="s">
        <v>188</v>
      </c>
      <c r="I224" s="17" t="s">
        <v>188</v>
      </c>
      <c r="J224" s="17" t="s">
        <v>188</v>
      </c>
    </row>
    <row r="225" spans="1:10" ht="15.75" thickBot="1">
      <c r="A225" s="8"/>
      <c r="B225" s="8"/>
      <c r="C225" s="9" t="s">
        <v>1</v>
      </c>
      <c r="D225" s="10" t="s">
        <v>232</v>
      </c>
      <c r="E225" s="3" t="s">
        <v>188</v>
      </c>
      <c r="F225" s="11" t="s">
        <v>188</v>
      </c>
      <c r="G225" s="12" t="s">
        <v>188</v>
      </c>
      <c r="H225" s="11" t="s">
        <v>188</v>
      </c>
      <c r="I225" s="11" t="s">
        <v>188</v>
      </c>
      <c r="J225" s="11" t="s">
        <v>188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6" t="s">
        <v>188</v>
      </c>
      <c r="F226" s="17" t="s">
        <v>188</v>
      </c>
      <c r="G226" s="18" t="s">
        <v>188</v>
      </c>
      <c r="H226" s="17" t="s">
        <v>188</v>
      </c>
      <c r="I226" s="17" t="s">
        <v>188</v>
      </c>
      <c r="J226" s="17" t="s">
        <v>188</v>
      </c>
    </row>
    <row r="227" spans="1:10" ht="15.75" thickBot="1">
      <c r="A227" s="8"/>
      <c r="B227" s="8"/>
      <c r="C227" s="9" t="s">
        <v>1</v>
      </c>
      <c r="D227" s="10" t="s">
        <v>234</v>
      </c>
      <c r="E227" s="3" t="s">
        <v>188</v>
      </c>
      <c r="F227" s="11" t="s">
        <v>188</v>
      </c>
      <c r="G227" s="12" t="s">
        <v>188</v>
      </c>
      <c r="H227" s="11" t="s">
        <v>188</v>
      </c>
      <c r="I227" s="11" t="s">
        <v>188</v>
      </c>
      <c r="J227" s="11" t="s">
        <v>188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6" t="s">
        <v>188</v>
      </c>
      <c r="F228" s="17" t="s">
        <v>188</v>
      </c>
      <c r="G228" s="18" t="s">
        <v>188</v>
      </c>
      <c r="H228" s="17" t="s">
        <v>188</v>
      </c>
      <c r="I228" s="17" t="s">
        <v>188</v>
      </c>
      <c r="J228" s="17" t="s">
        <v>188</v>
      </c>
    </row>
    <row r="229" spans="1:10" ht="15.75" thickBot="1">
      <c r="A229" s="8"/>
      <c r="B229" s="8"/>
      <c r="C229" s="9" t="s">
        <v>1</v>
      </c>
      <c r="D229" s="10" t="s">
        <v>236</v>
      </c>
      <c r="E229" s="3" t="s">
        <v>188</v>
      </c>
      <c r="F229" s="11" t="s">
        <v>188</v>
      </c>
      <c r="G229" s="12" t="s">
        <v>188</v>
      </c>
      <c r="H229" s="11" t="s">
        <v>188</v>
      </c>
      <c r="I229" s="11" t="s">
        <v>188</v>
      </c>
      <c r="J229" s="11" t="s">
        <v>188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6" t="s">
        <v>188</v>
      </c>
      <c r="F230" s="17" t="s">
        <v>188</v>
      </c>
      <c r="G230" s="18" t="s">
        <v>188</v>
      </c>
      <c r="H230" s="17" t="s">
        <v>188</v>
      </c>
      <c r="I230" s="17" t="s">
        <v>188</v>
      </c>
      <c r="J230" s="17" t="s">
        <v>188</v>
      </c>
    </row>
    <row r="231" spans="1:10" ht="15.75" thickBot="1">
      <c r="A231" s="8"/>
      <c r="B231" s="8"/>
      <c r="C231" s="9" t="s">
        <v>1</v>
      </c>
      <c r="D231" s="10" t="s">
        <v>238</v>
      </c>
      <c r="E231" s="3" t="s">
        <v>188</v>
      </c>
      <c r="F231" s="11" t="s">
        <v>188</v>
      </c>
      <c r="G231" s="12" t="s">
        <v>188</v>
      </c>
      <c r="H231" s="11" t="s">
        <v>188</v>
      </c>
      <c r="I231" s="11" t="s">
        <v>188</v>
      </c>
      <c r="J231" s="11" t="s">
        <v>188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6" t="s">
        <v>188</v>
      </c>
      <c r="F232" s="17" t="s">
        <v>188</v>
      </c>
      <c r="G232" s="18" t="s">
        <v>188</v>
      </c>
      <c r="H232" s="17" t="s">
        <v>188</v>
      </c>
      <c r="I232" s="17" t="s">
        <v>188</v>
      </c>
      <c r="J232" s="17" t="s">
        <v>188</v>
      </c>
    </row>
    <row r="233" spans="1:10" ht="15.75" thickBot="1">
      <c r="A233" s="8"/>
      <c r="B233" s="8"/>
      <c r="C233" s="9" t="s">
        <v>1</v>
      </c>
      <c r="D233" s="10" t="s">
        <v>240</v>
      </c>
      <c r="E233" s="3" t="s">
        <v>188</v>
      </c>
      <c r="F233" s="11" t="s">
        <v>188</v>
      </c>
      <c r="G233" s="12" t="s">
        <v>188</v>
      </c>
      <c r="H233" s="11" t="s">
        <v>188</v>
      </c>
      <c r="I233" s="11" t="s">
        <v>188</v>
      </c>
      <c r="J233" s="11" t="s">
        <v>188</v>
      </c>
    </row>
    <row r="235" ht="15">
      <c r="B235" s="19" t="s">
        <v>241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5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4" t="s">
        <v>3</v>
      </c>
      <c r="G3" s="38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5"/>
      <c r="G4" s="39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0.3651738643203201</v>
      </c>
      <c r="F5" s="3">
        <f t="shared" si="0"/>
        <v>0.11510949574224623</v>
      </c>
      <c r="G5" s="4">
        <f t="shared" si="0"/>
        <v>0.35286501416129396</v>
      </c>
      <c r="H5" s="5">
        <f t="shared" si="0"/>
        <v>0.29348659403024524</v>
      </c>
      <c r="I5" s="5">
        <f t="shared" si="0"/>
        <v>0.5266790869253116</v>
      </c>
      <c r="J5" s="5">
        <f t="shared" si="0"/>
        <v>0.753423213770233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0.35880567325127144</v>
      </c>
      <c r="F6" s="3">
        <f t="shared" si="1"/>
        <v>0.07548363577398981</v>
      </c>
      <c r="G6" s="4">
        <f t="shared" si="1"/>
        <v>0.4623792013715604</v>
      </c>
      <c r="H6" s="5">
        <f t="shared" si="1"/>
        <v>0.24114741860807745</v>
      </c>
      <c r="I6" s="5">
        <f t="shared" si="1"/>
        <v>0.5355727382841234</v>
      </c>
      <c r="J6" s="5">
        <f t="shared" si="1"/>
        <v>0.793017034068159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0.6300336321099944</v>
      </c>
      <c r="F7" s="3">
        <f t="shared" si="2"/>
        <v>0.6565148500204638</v>
      </c>
      <c r="G7" s="4">
        <f t="shared" si="2"/>
        <v>0.917814741185608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0.08584490133038417</v>
      </c>
      <c r="F8" s="3">
        <f t="shared" si="3"/>
        <v>0.01036508984349077</v>
      </c>
      <c r="G8" s="4">
        <f t="shared" si="3"/>
        <v>0</v>
      </c>
      <c r="H8" s="5">
        <f t="shared" si="3"/>
        <v>0.009730962253712129</v>
      </c>
      <c r="I8" s="5">
        <f t="shared" si="3"/>
        <v>0</v>
      </c>
      <c r="J8" s="5">
        <f t="shared" si="3"/>
        <v>0</v>
      </c>
    </row>
    <row r="9" spans="1:10" ht="15.75" thickBot="1">
      <c r="A9" s="42" t="s">
        <v>242</v>
      </c>
      <c r="B9" s="43"/>
      <c r="C9" s="44" t="s">
        <v>13</v>
      </c>
      <c r="D9" s="46" t="s">
        <v>14</v>
      </c>
      <c r="E9" s="50" t="s">
        <v>2</v>
      </c>
      <c r="F9" s="48" t="s">
        <v>3</v>
      </c>
      <c r="G9" s="50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49"/>
      <c r="G10" s="52"/>
      <c r="H10" s="41"/>
      <c r="I10" s="41"/>
      <c r="J10" s="37"/>
    </row>
    <row r="11" spans="1:10" ht="15.75" thickBot="1">
      <c r="A11" s="8">
        <v>259</v>
      </c>
      <c r="B11" s="8">
        <v>1</v>
      </c>
      <c r="C11" s="9" t="s">
        <v>1</v>
      </c>
      <c r="D11" s="10" t="s">
        <v>40</v>
      </c>
      <c r="E11" s="12">
        <v>0.49747478328414324</v>
      </c>
      <c r="F11" s="3">
        <v>0.6565148500204638</v>
      </c>
      <c r="G11" s="12">
        <v>0.4468932040942326</v>
      </c>
      <c r="H11" s="11">
        <v>0.2585378769823896</v>
      </c>
      <c r="I11" s="11">
        <v>0.5829123455512447</v>
      </c>
      <c r="J11" s="11">
        <v>0.5988167103826881</v>
      </c>
    </row>
    <row r="12" spans="1:10" ht="15.75" thickBot="1">
      <c r="A12" s="13">
        <v>305</v>
      </c>
      <c r="B12" s="13">
        <v>2</v>
      </c>
      <c r="C12" s="14" t="s">
        <v>1</v>
      </c>
      <c r="D12" s="15" t="s">
        <v>23</v>
      </c>
      <c r="E12" s="18">
        <v>0.5786659000770189</v>
      </c>
      <c r="F12" s="16">
        <v>0.6195221709125426</v>
      </c>
      <c r="G12" s="18">
        <v>0.5553668562639296</v>
      </c>
      <c r="H12" s="17">
        <v>0.18680455611513586</v>
      </c>
      <c r="I12" s="17">
        <v>0.7899583504073646</v>
      </c>
      <c r="J12" s="17">
        <v>0.9454421499475003</v>
      </c>
    </row>
    <row r="13" spans="1:10" ht="15.75" thickBot="1">
      <c r="A13" s="8">
        <v>416</v>
      </c>
      <c r="B13" s="8">
        <v>3</v>
      </c>
      <c r="C13" s="9" t="s">
        <v>1</v>
      </c>
      <c r="D13" s="10" t="s">
        <v>52</v>
      </c>
      <c r="E13" s="12">
        <v>0.46357399240164443</v>
      </c>
      <c r="F13" s="3">
        <v>0.5505670865474017</v>
      </c>
      <c r="G13" s="12">
        <v>0</v>
      </c>
      <c r="H13" s="11">
        <v>0.15275989800709938</v>
      </c>
      <c r="I13" s="11">
        <v>1</v>
      </c>
      <c r="J13" s="11">
        <v>0.8032542087688168</v>
      </c>
    </row>
    <row r="14" spans="1:10" ht="15.75" thickBot="1">
      <c r="A14" s="13">
        <v>564</v>
      </c>
      <c r="B14" s="13">
        <v>4</v>
      </c>
      <c r="C14" s="14" t="s">
        <v>1</v>
      </c>
      <c r="D14" s="15" t="s">
        <v>141</v>
      </c>
      <c r="E14" s="18">
        <v>0.28195608475553163</v>
      </c>
      <c r="F14" s="16">
        <v>0.48879868632910667</v>
      </c>
      <c r="G14" s="18">
        <v>0</v>
      </c>
      <c r="H14" s="17">
        <v>0.4839499676407822</v>
      </c>
      <c r="I14" s="17">
        <v>0</v>
      </c>
      <c r="J14" s="17">
        <v>0.630876376123066</v>
      </c>
    </row>
    <row r="15" spans="1:10" ht="15.75" thickBot="1">
      <c r="A15" s="8">
        <v>799</v>
      </c>
      <c r="B15" s="8">
        <v>5</v>
      </c>
      <c r="C15" s="9" t="s">
        <v>1</v>
      </c>
      <c r="D15" s="10" t="s">
        <v>65</v>
      </c>
      <c r="E15" s="12">
        <v>0.4386902040225728</v>
      </c>
      <c r="F15" s="3">
        <v>0.41078979591547005</v>
      </c>
      <c r="G15" s="12">
        <v>0.6670037468547712</v>
      </c>
      <c r="H15" s="11">
        <v>0.12232742967380719</v>
      </c>
      <c r="I15" s="11">
        <v>0.40506718499907873</v>
      </c>
      <c r="J15" s="11">
        <v>0.7752286859786921</v>
      </c>
    </row>
    <row r="16" spans="1:10" ht="15.75" thickBot="1">
      <c r="A16" s="13">
        <v>862</v>
      </c>
      <c r="B16" s="13">
        <v>6</v>
      </c>
      <c r="C16" s="14" t="s">
        <v>1</v>
      </c>
      <c r="D16" s="15" t="s">
        <v>26</v>
      </c>
      <c r="E16" s="18">
        <v>0.5576473979284834</v>
      </c>
      <c r="F16" s="16">
        <v>0.3928092514528462</v>
      </c>
      <c r="G16" s="18">
        <v>0.4481228377363802</v>
      </c>
      <c r="H16" s="17">
        <v>0.5840303335802941</v>
      </c>
      <c r="I16" s="17">
        <v>0.7010465956977887</v>
      </c>
      <c r="J16" s="17">
        <v>0.7929536877333887</v>
      </c>
    </row>
    <row r="17" spans="1:10" ht="15.75" thickBot="1">
      <c r="A17" s="8">
        <v>923</v>
      </c>
      <c r="B17" s="8">
        <v>7</v>
      </c>
      <c r="C17" s="9" t="s">
        <v>1</v>
      </c>
      <c r="D17" s="10" t="s">
        <v>119</v>
      </c>
      <c r="E17" s="12">
        <v>0.3275706563833868</v>
      </c>
      <c r="F17" s="3">
        <v>0.3803949858084502</v>
      </c>
      <c r="G17" s="12">
        <v>0</v>
      </c>
      <c r="H17" s="11">
        <v>0.08303219208766457</v>
      </c>
      <c r="I17" s="11">
        <v>0.6297906213891322</v>
      </c>
      <c r="J17" s="11">
        <v>0.8159665154420621</v>
      </c>
    </row>
    <row r="18" spans="1:10" ht="15.75" thickBot="1">
      <c r="A18" s="13">
        <v>1037</v>
      </c>
      <c r="B18" s="13">
        <v>8</v>
      </c>
      <c r="C18" s="14" t="s">
        <v>1</v>
      </c>
      <c r="D18" s="15" t="s">
        <v>125</v>
      </c>
      <c r="E18" s="18">
        <v>0.31829248098164575</v>
      </c>
      <c r="F18" s="16">
        <v>0.3549100258825631</v>
      </c>
      <c r="G18" s="18">
        <v>0</v>
      </c>
      <c r="H18" s="17">
        <v>0.1280176995691298</v>
      </c>
      <c r="I18" s="17">
        <v>0.5722230107100708</v>
      </c>
      <c r="J18" s="17">
        <v>0.8088356534524893</v>
      </c>
    </row>
    <row r="19" spans="1:10" ht="15.75" thickBot="1">
      <c r="A19" s="8">
        <v>1156</v>
      </c>
      <c r="B19" s="8">
        <v>9</v>
      </c>
      <c r="C19" s="9" t="s">
        <v>1</v>
      </c>
      <c r="D19" s="10" t="s">
        <v>54</v>
      </c>
      <c r="E19" s="12">
        <v>0.4591304139036178</v>
      </c>
      <c r="F19" s="3">
        <v>0.3304984061802811</v>
      </c>
      <c r="G19" s="12">
        <v>0.5243671778837424</v>
      </c>
      <c r="H19" s="11">
        <v>0.23351464631478314</v>
      </c>
      <c r="I19" s="11">
        <v>0.6461014352052326</v>
      </c>
      <c r="J19" s="11">
        <v>0.6887203914720894</v>
      </c>
    </row>
    <row r="20" spans="1:10" ht="15.75" thickBot="1">
      <c r="A20" s="13">
        <v>1207</v>
      </c>
      <c r="B20" s="13">
        <v>10</v>
      </c>
      <c r="C20" s="14" t="s">
        <v>1</v>
      </c>
      <c r="D20" s="15" t="s">
        <v>17</v>
      </c>
      <c r="E20" s="18">
        <v>0.6300336321099944</v>
      </c>
      <c r="F20" s="16">
        <v>0.31996250779356655</v>
      </c>
      <c r="G20" s="18">
        <v>0.41269637068829135</v>
      </c>
      <c r="H20" s="17">
        <v>0.7062208338155016</v>
      </c>
      <c r="I20" s="17">
        <v>1</v>
      </c>
      <c r="J20" s="17">
        <v>0.8128569684308853</v>
      </c>
    </row>
    <row r="21" spans="1:10" ht="15.75" thickBot="1">
      <c r="A21" s="8">
        <v>1294</v>
      </c>
      <c r="B21" s="8">
        <v>11</v>
      </c>
      <c r="C21" s="9" t="s">
        <v>1</v>
      </c>
      <c r="D21" s="10" t="s">
        <v>68</v>
      </c>
      <c r="E21" s="12">
        <v>0.42942422516900147</v>
      </c>
      <c r="F21" s="3">
        <v>0.3072074270978158</v>
      </c>
      <c r="G21" s="12">
        <v>0.6530993575529589</v>
      </c>
      <c r="H21" s="11">
        <v>0.08146769202469153</v>
      </c>
      <c r="I21" s="11">
        <v>0.422333190742318</v>
      </c>
      <c r="J21" s="11">
        <v>1</v>
      </c>
    </row>
    <row r="22" spans="1:10" ht="15.75" thickBot="1">
      <c r="A22" s="13">
        <v>1428</v>
      </c>
      <c r="B22" s="13">
        <v>12</v>
      </c>
      <c r="C22" s="14" t="s">
        <v>1</v>
      </c>
      <c r="D22" s="15" t="s">
        <v>175</v>
      </c>
      <c r="E22" s="18">
        <v>0.21143474564262205</v>
      </c>
      <c r="F22" s="16">
        <v>0.28716088214621865</v>
      </c>
      <c r="G22" s="18">
        <v>0</v>
      </c>
      <c r="H22" s="17">
        <v>0.3364507800160982</v>
      </c>
      <c r="I22" s="17">
        <v>0</v>
      </c>
      <c r="J22" s="17">
        <v>0.7112212165610075</v>
      </c>
    </row>
    <row r="23" spans="1:10" ht="15.75" thickBot="1">
      <c r="A23" s="8">
        <v>1480</v>
      </c>
      <c r="B23" s="8">
        <v>13</v>
      </c>
      <c r="C23" s="9" t="s">
        <v>1</v>
      </c>
      <c r="D23" s="10" t="s">
        <v>64</v>
      </c>
      <c r="E23" s="12">
        <v>0.4389500716441923</v>
      </c>
      <c r="F23" s="3">
        <v>0.28012542250546874</v>
      </c>
      <c r="G23" s="12">
        <v>0.4972948916098483</v>
      </c>
      <c r="H23" s="11">
        <v>0.254108028260278</v>
      </c>
      <c r="I23" s="11">
        <v>0.532035239277286</v>
      </c>
      <c r="J23" s="11">
        <v>0.8714826577229406</v>
      </c>
    </row>
    <row r="24" spans="1:10" ht="15.75" thickBot="1">
      <c r="A24" s="13">
        <v>1622</v>
      </c>
      <c r="B24" s="13">
        <v>14</v>
      </c>
      <c r="C24" s="14" t="s">
        <v>1</v>
      </c>
      <c r="D24" s="15" t="s">
        <v>151</v>
      </c>
      <c r="E24" s="18">
        <v>0.26561236125561577</v>
      </c>
      <c r="F24" s="16">
        <v>0.2602542016475372</v>
      </c>
      <c r="G24" s="18">
        <v>0</v>
      </c>
      <c r="H24" s="17">
        <v>0.1275068735901288</v>
      </c>
      <c r="I24" s="17">
        <v>0.4270066990702064</v>
      </c>
      <c r="J24" s="17">
        <v>0.8228961203634448</v>
      </c>
    </row>
    <row r="25" spans="1:10" ht="15.75" thickBot="1">
      <c r="A25" s="8">
        <v>1759</v>
      </c>
      <c r="B25" s="8">
        <v>15</v>
      </c>
      <c r="C25" s="9" t="s">
        <v>1</v>
      </c>
      <c r="D25" s="10" t="s">
        <v>84</v>
      </c>
      <c r="E25" s="12">
        <v>0.3777694989615915</v>
      </c>
      <c r="F25" s="3">
        <v>0.24507405818427916</v>
      </c>
      <c r="G25" s="12">
        <v>0.4713424001017108</v>
      </c>
      <c r="H25" s="11">
        <v>0.21923657461139817</v>
      </c>
      <c r="I25" s="11">
        <v>0.4842724308240125</v>
      </c>
      <c r="J25" s="11">
        <v>0.5828626962427633</v>
      </c>
    </row>
    <row r="26" spans="1:10" ht="15.75" thickBot="1">
      <c r="A26" s="13">
        <v>1763</v>
      </c>
      <c r="B26" s="13">
        <v>16</v>
      </c>
      <c r="C26" s="14" t="s">
        <v>1</v>
      </c>
      <c r="D26" s="15" t="s">
        <v>49</v>
      </c>
      <c r="E26" s="18">
        <v>0.4803688202026257</v>
      </c>
      <c r="F26" s="16">
        <v>0.24456992882760337</v>
      </c>
      <c r="G26" s="18">
        <v>0.4848852531841852</v>
      </c>
      <c r="H26" s="17">
        <v>0.5093098007570638</v>
      </c>
      <c r="I26" s="17">
        <v>0.5058258627391059</v>
      </c>
      <c r="J26" s="17">
        <v>0.8783587996333516</v>
      </c>
    </row>
    <row r="27" spans="1:10" ht="15.75" thickBot="1">
      <c r="A27" s="8">
        <v>1792</v>
      </c>
      <c r="B27" s="8">
        <v>17</v>
      </c>
      <c r="C27" s="9" t="s">
        <v>1</v>
      </c>
      <c r="D27" s="10" t="s">
        <v>137</v>
      </c>
      <c r="E27" s="12">
        <v>0.2907162682558972</v>
      </c>
      <c r="F27" s="3">
        <v>0.24197220010733939</v>
      </c>
      <c r="G27" s="12">
        <v>0</v>
      </c>
      <c r="H27" s="11">
        <v>0.2772804418498113</v>
      </c>
      <c r="I27" s="11">
        <v>0.40208589683560925</v>
      </c>
      <c r="J27" s="11">
        <v>0.8341509702752619</v>
      </c>
    </row>
    <row r="28" spans="1:10" ht="15.75" thickBot="1">
      <c r="A28" s="13">
        <v>1805</v>
      </c>
      <c r="B28" s="13">
        <v>18</v>
      </c>
      <c r="C28" s="14" t="s">
        <v>1</v>
      </c>
      <c r="D28" s="15" t="s">
        <v>37</v>
      </c>
      <c r="E28" s="18">
        <v>0.5164617001333608</v>
      </c>
      <c r="F28" s="16">
        <v>0.23984129095492185</v>
      </c>
      <c r="G28" s="18">
        <v>0.5941208265039211</v>
      </c>
      <c r="H28" s="17">
        <v>0.1908686673895993</v>
      </c>
      <c r="I28" s="17">
        <v>1</v>
      </c>
      <c r="J28" s="17">
        <v>0.6087477354246127</v>
      </c>
    </row>
    <row r="29" spans="1:10" ht="15.75" thickBot="1">
      <c r="A29" s="8">
        <v>1826</v>
      </c>
      <c r="B29" s="8">
        <v>19</v>
      </c>
      <c r="C29" s="9" t="s">
        <v>1</v>
      </c>
      <c r="D29" s="10" t="s">
        <v>72</v>
      </c>
      <c r="E29" s="12">
        <v>0.40582019028687594</v>
      </c>
      <c r="F29" s="3">
        <v>0.23727039592424676</v>
      </c>
      <c r="G29" s="12">
        <v>0.5550179605714529</v>
      </c>
      <c r="H29" s="11">
        <v>0.13126127683630742</v>
      </c>
      <c r="I29" s="11">
        <v>0.5147042771558451</v>
      </c>
      <c r="J29" s="11">
        <v>0.8221306042710919</v>
      </c>
    </row>
    <row r="30" spans="1:10" ht="15.75" thickBot="1">
      <c r="A30" s="13">
        <v>1907</v>
      </c>
      <c r="B30" s="13">
        <v>20</v>
      </c>
      <c r="C30" s="14" t="s">
        <v>1</v>
      </c>
      <c r="D30" s="15" t="s">
        <v>50</v>
      </c>
      <c r="E30" s="18">
        <v>0.47513272507824783</v>
      </c>
      <c r="F30" s="16">
        <v>0.22782424011754326</v>
      </c>
      <c r="G30" s="18">
        <v>0.5041907457026571</v>
      </c>
      <c r="H30" s="17">
        <v>0.03510035875204236</v>
      </c>
      <c r="I30" s="17">
        <v>0.9385934523967998</v>
      </c>
      <c r="J30" s="17">
        <v>0.913482457602132</v>
      </c>
    </row>
    <row r="31" spans="1:10" ht="15.75" thickBot="1">
      <c r="A31" s="8">
        <v>1917</v>
      </c>
      <c r="B31" s="8">
        <v>21</v>
      </c>
      <c r="C31" s="9" t="s">
        <v>1</v>
      </c>
      <c r="D31" s="10" t="s">
        <v>85</v>
      </c>
      <c r="E31" s="12">
        <v>0.377374150410443</v>
      </c>
      <c r="F31" s="3">
        <v>0.22708046876079305</v>
      </c>
      <c r="G31" s="12">
        <v>0.5758267448893633</v>
      </c>
      <c r="H31" s="11">
        <v>0.4575678191098367</v>
      </c>
      <c r="I31" s="11">
        <v>0</v>
      </c>
      <c r="J31" s="11">
        <v>0.9376726803944454</v>
      </c>
    </row>
    <row r="32" spans="1:10" ht="15.75" thickBot="1">
      <c r="A32" s="13">
        <v>1938</v>
      </c>
      <c r="B32" s="13">
        <v>22</v>
      </c>
      <c r="C32" s="14" t="s">
        <v>1</v>
      </c>
      <c r="D32" s="15" t="s">
        <v>183</v>
      </c>
      <c r="E32" s="18">
        <v>0.1446627736251937</v>
      </c>
      <c r="F32" s="16">
        <v>0.22469268695357741</v>
      </c>
      <c r="G32" s="18">
        <v>0</v>
      </c>
      <c r="H32" s="17">
        <v>0.2513305751575309</v>
      </c>
      <c r="I32" s="17">
        <v>0</v>
      </c>
      <c r="J32" s="17">
        <v>0.37557539650194316</v>
      </c>
    </row>
    <row r="33" spans="1:10" ht="15.75" thickBot="1">
      <c r="A33" s="8">
        <v>2030</v>
      </c>
      <c r="B33" s="8">
        <v>23</v>
      </c>
      <c r="C33" s="9" t="s">
        <v>1</v>
      </c>
      <c r="D33" s="10" t="s">
        <v>98</v>
      </c>
      <c r="E33" s="12">
        <v>0.3613037043155296</v>
      </c>
      <c r="F33" s="3">
        <v>0.2164393774550651</v>
      </c>
      <c r="G33" s="12">
        <v>0.42222289649763467</v>
      </c>
      <c r="H33" s="11">
        <v>0.23524870938341572</v>
      </c>
      <c r="I33" s="11">
        <v>0.4191829260028515</v>
      </c>
      <c r="J33" s="11">
        <v>0.7035757471426198</v>
      </c>
    </row>
    <row r="34" spans="1:10" ht="15.75" thickBot="1">
      <c r="A34" s="13">
        <v>2068</v>
      </c>
      <c r="B34" s="13">
        <v>24</v>
      </c>
      <c r="C34" s="14" t="s">
        <v>1</v>
      </c>
      <c r="D34" s="15" t="s">
        <v>142</v>
      </c>
      <c r="E34" s="18">
        <v>0.28066768670795333</v>
      </c>
      <c r="F34" s="16">
        <v>0.21258757839910994</v>
      </c>
      <c r="G34" s="18">
        <v>0.498906923237745</v>
      </c>
      <c r="H34" s="17">
        <v>0.2851027109556412</v>
      </c>
      <c r="I34" s="17">
        <v>0</v>
      </c>
      <c r="J34" s="17">
        <v>0.5643331387464167</v>
      </c>
    </row>
    <row r="35" spans="1:10" ht="15.75" thickBot="1">
      <c r="A35" s="8">
        <v>2069</v>
      </c>
      <c r="B35" s="8">
        <v>25</v>
      </c>
      <c r="C35" s="9" t="s">
        <v>1</v>
      </c>
      <c r="D35" s="10" t="s">
        <v>69</v>
      </c>
      <c r="E35" s="12">
        <v>0.426274201819335</v>
      </c>
      <c r="F35" s="3">
        <v>0.21251294717261524</v>
      </c>
      <c r="G35" s="12">
        <v>0.544981703236308</v>
      </c>
      <c r="H35" s="11">
        <v>0.3213496184040901</v>
      </c>
      <c r="I35" s="11">
        <v>0.5337058206587473</v>
      </c>
      <c r="J35" s="11">
        <v>0.6345043168818887</v>
      </c>
    </row>
    <row r="36" spans="1:10" ht="15.75" thickBot="1">
      <c r="A36" s="13">
        <v>2094</v>
      </c>
      <c r="B36" s="13">
        <v>26</v>
      </c>
      <c r="C36" s="14" t="s">
        <v>1</v>
      </c>
      <c r="D36" s="15" t="s">
        <v>172</v>
      </c>
      <c r="E36" s="18">
        <v>0.21735195826286544</v>
      </c>
      <c r="F36" s="16">
        <v>0.20993575541247148</v>
      </c>
      <c r="G36" s="18">
        <v>0</v>
      </c>
      <c r="H36" s="17">
        <v>0.07801322701063416</v>
      </c>
      <c r="I36" s="17">
        <v>0.4718461555312457</v>
      </c>
      <c r="J36" s="17">
        <v>0.4639805222313639</v>
      </c>
    </row>
    <row r="37" spans="1:10" ht="15.75" thickBot="1">
      <c r="A37" s="8">
        <v>2130</v>
      </c>
      <c r="B37" s="8">
        <v>27</v>
      </c>
      <c r="C37" s="9" t="s">
        <v>1</v>
      </c>
      <c r="D37" s="10" t="s">
        <v>110</v>
      </c>
      <c r="E37" s="12">
        <v>0.34742033028971353</v>
      </c>
      <c r="F37" s="3">
        <v>0.2060393459168073</v>
      </c>
      <c r="G37" s="12">
        <v>0</v>
      </c>
      <c r="H37" s="11">
        <v>0.2400385531199048</v>
      </c>
      <c r="I37" s="11">
        <v>0.6801246580477869</v>
      </c>
      <c r="J37" s="11">
        <v>0.9402475494570128</v>
      </c>
    </row>
    <row r="38" spans="1:10" ht="15.75" thickBot="1">
      <c r="A38" s="13">
        <v>2169</v>
      </c>
      <c r="B38" s="13">
        <v>28</v>
      </c>
      <c r="C38" s="14" t="s">
        <v>1</v>
      </c>
      <c r="D38" s="15" t="s">
        <v>143</v>
      </c>
      <c r="E38" s="18">
        <v>0.2799622289318773</v>
      </c>
      <c r="F38" s="16">
        <v>0.20197979102728034</v>
      </c>
      <c r="G38" s="18">
        <v>0</v>
      </c>
      <c r="H38" s="17">
        <v>0.15740368509457808</v>
      </c>
      <c r="I38" s="17">
        <v>0.5124959391591635</v>
      </c>
      <c r="J38" s="17">
        <v>0.8378936049364731</v>
      </c>
    </row>
    <row r="39" spans="1:10" ht="15.75" thickBot="1">
      <c r="A39" s="8">
        <v>2190</v>
      </c>
      <c r="B39" s="8">
        <v>29</v>
      </c>
      <c r="C39" s="9" t="s">
        <v>1</v>
      </c>
      <c r="D39" s="10" t="s">
        <v>97</v>
      </c>
      <c r="E39" s="12">
        <v>0.36211993521841923</v>
      </c>
      <c r="F39" s="3">
        <v>0.1998922528399948</v>
      </c>
      <c r="G39" s="12">
        <v>0</v>
      </c>
      <c r="H39" s="11">
        <v>0.43268129450817644</v>
      </c>
      <c r="I39" s="11">
        <v>0.7061323420261871</v>
      </c>
      <c r="J39" s="11">
        <v>0.6091111010918857</v>
      </c>
    </row>
    <row r="40" spans="1:10" ht="15.75" thickBot="1">
      <c r="A40" s="13">
        <v>2193</v>
      </c>
      <c r="B40" s="13">
        <v>30</v>
      </c>
      <c r="C40" s="14" t="s">
        <v>1</v>
      </c>
      <c r="D40" s="15" t="s">
        <v>80</v>
      </c>
      <c r="E40" s="18">
        <v>0.3882307550097897</v>
      </c>
      <c r="F40" s="16">
        <v>0.1995250363734552</v>
      </c>
      <c r="G40" s="18">
        <v>0.561515690800148</v>
      </c>
      <c r="H40" s="17">
        <v>0.22423826145428397</v>
      </c>
      <c r="I40" s="17">
        <v>0.4569106157463124</v>
      </c>
      <c r="J40" s="17">
        <v>0.6373809402559476</v>
      </c>
    </row>
    <row r="41" spans="1:10" ht="15.75" thickBot="1">
      <c r="A41" s="8">
        <v>2314</v>
      </c>
      <c r="B41" s="8">
        <v>31</v>
      </c>
      <c r="C41" s="9" t="s">
        <v>1</v>
      </c>
      <c r="D41" s="10" t="s">
        <v>21</v>
      </c>
      <c r="E41" s="12">
        <v>0.5945464363091348</v>
      </c>
      <c r="F41" s="3">
        <v>0.18741520136207138</v>
      </c>
      <c r="G41" s="12">
        <v>0.6255318447564118</v>
      </c>
      <c r="H41" s="11">
        <v>0.5213899566379423</v>
      </c>
      <c r="I41" s="11">
        <v>1</v>
      </c>
      <c r="J41" s="11">
        <v>0.6932061068893909</v>
      </c>
    </row>
    <row r="42" spans="1:10" ht="15.75" thickBot="1">
      <c r="A42" s="13">
        <v>2396</v>
      </c>
      <c r="B42" s="13">
        <v>32</v>
      </c>
      <c r="C42" s="14" t="s">
        <v>1</v>
      </c>
      <c r="D42" s="15" t="s">
        <v>63</v>
      </c>
      <c r="E42" s="18">
        <v>0.43910841967566183</v>
      </c>
      <c r="F42" s="16">
        <v>0.18121010426247555</v>
      </c>
      <c r="G42" s="18">
        <v>0.41528923399967677</v>
      </c>
      <c r="H42" s="17">
        <v>0.06592239202666708</v>
      </c>
      <c r="I42" s="17">
        <v>1</v>
      </c>
      <c r="J42" s="17">
        <v>0.6506353036067744</v>
      </c>
    </row>
    <row r="43" spans="1:10" ht="15.75" thickBot="1">
      <c r="A43" s="8">
        <v>2562</v>
      </c>
      <c r="B43" s="8">
        <v>33</v>
      </c>
      <c r="C43" s="9" t="s">
        <v>1</v>
      </c>
      <c r="D43" s="10" t="s">
        <v>18</v>
      </c>
      <c r="E43" s="12">
        <v>0.6282410343902756</v>
      </c>
      <c r="F43" s="3">
        <v>0.1675714506696024</v>
      </c>
      <c r="G43" s="12">
        <v>0.5061832473401824</v>
      </c>
      <c r="H43" s="11">
        <v>0.8078115290257672</v>
      </c>
      <c r="I43" s="11">
        <v>1</v>
      </c>
      <c r="J43" s="11">
        <v>0.698886333072763</v>
      </c>
    </row>
    <row r="44" spans="1:10" ht="15.75" thickBot="1">
      <c r="A44" s="13">
        <v>2662</v>
      </c>
      <c r="B44" s="13">
        <v>34</v>
      </c>
      <c r="C44" s="14" t="s">
        <v>1</v>
      </c>
      <c r="D44" s="15" t="s">
        <v>181</v>
      </c>
      <c r="E44" s="18">
        <v>0.19189544426115301</v>
      </c>
      <c r="F44" s="16">
        <v>0.15819934811802722</v>
      </c>
      <c r="G44" s="18">
        <v>0</v>
      </c>
      <c r="H44" s="17">
        <v>0.06557843691160588</v>
      </c>
      <c r="I44" s="17">
        <v>0.4712561210504076</v>
      </c>
      <c r="J44" s="17">
        <v>0.3551281539314385</v>
      </c>
    </row>
    <row r="45" spans="1:10" ht="15.75" thickBot="1">
      <c r="A45" s="8">
        <v>2671</v>
      </c>
      <c r="B45" s="8">
        <v>35</v>
      </c>
      <c r="C45" s="9" t="s">
        <v>1</v>
      </c>
      <c r="D45" s="10" t="s">
        <v>95</v>
      </c>
      <c r="E45" s="12">
        <v>0.36511744808648683</v>
      </c>
      <c r="F45" s="3">
        <v>0.15760827334056554</v>
      </c>
      <c r="G45" s="12">
        <v>0.5017149744774598</v>
      </c>
      <c r="H45" s="11">
        <v>0.17294793292994154</v>
      </c>
      <c r="I45" s="11">
        <v>0.42889655421373013</v>
      </c>
      <c r="J45" s="11">
        <v>0.81354707720105</v>
      </c>
    </row>
    <row r="46" spans="1:10" ht="15.75" thickBot="1">
      <c r="A46" s="13">
        <v>2674</v>
      </c>
      <c r="B46" s="13">
        <v>36</v>
      </c>
      <c r="C46" s="14" t="s">
        <v>1</v>
      </c>
      <c r="D46" s="15" t="s">
        <v>88</v>
      </c>
      <c r="E46" s="18">
        <v>0.3753694385852526</v>
      </c>
      <c r="F46" s="16">
        <v>0.15735761412781207</v>
      </c>
      <c r="G46" s="18">
        <v>0.4737430699712959</v>
      </c>
      <c r="H46" s="17">
        <v>0.24211515189786229</v>
      </c>
      <c r="I46" s="17">
        <v>0.4755765014636971</v>
      </c>
      <c r="J46" s="17">
        <v>0.7189116265660245</v>
      </c>
    </row>
    <row r="47" spans="1:10" ht="15.75" thickBot="1">
      <c r="A47" s="8">
        <v>2678</v>
      </c>
      <c r="B47" s="8">
        <v>37</v>
      </c>
      <c r="C47" s="9" t="s">
        <v>1</v>
      </c>
      <c r="D47" s="10" t="s">
        <v>35</v>
      </c>
      <c r="E47" s="12">
        <v>0.5233549307551345</v>
      </c>
      <c r="F47" s="3">
        <v>0.15707467633798194</v>
      </c>
      <c r="G47" s="12">
        <v>0.573051204195715</v>
      </c>
      <c r="H47" s="11">
        <v>0.5501525106812746</v>
      </c>
      <c r="I47" s="11">
        <v>0.6251982657875222</v>
      </c>
      <c r="J47" s="11">
        <v>0.946226829295734</v>
      </c>
    </row>
    <row r="48" spans="1:10" ht="15.75" thickBot="1">
      <c r="A48" s="13">
        <v>2712</v>
      </c>
      <c r="B48" s="13">
        <v>38</v>
      </c>
      <c r="C48" s="14" t="s">
        <v>1</v>
      </c>
      <c r="D48" s="15" t="s">
        <v>77</v>
      </c>
      <c r="E48" s="18">
        <v>0.3917051221257908</v>
      </c>
      <c r="F48" s="16">
        <v>0.15497348233308644</v>
      </c>
      <c r="G48" s="18">
        <v>0</v>
      </c>
      <c r="H48" s="17">
        <v>0.20127277611489808</v>
      </c>
      <c r="I48" s="17">
        <v>1</v>
      </c>
      <c r="J48" s="17">
        <v>0.8654971397499422</v>
      </c>
    </row>
    <row r="49" spans="1:10" ht="15.75" thickBot="1">
      <c r="A49" s="8">
        <v>2714</v>
      </c>
      <c r="B49" s="8">
        <v>39</v>
      </c>
      <c r="C49" s="9" t="s">
        <v>1</v>
      </c>
      <c r="D49" s="10" t="s">
        <v>74</v>
      </c>
      <c r="E49" s="12">
        <v>0.396380284508123</v>
      </c>
      <c r="F49" s="3">
        <v>0.1549153599002777</v>
      </c>
      <c r="G49" s="12">
        <v>0.5162514998020216</v>
      </c>
      <c r="H49" s="11">
        <v>0.22021670071744298</v>
      </c>
      <c r="I49" s="11">
        <v>0.4882193963309127</v>
      </c>
      <c r="J49" s="11">
        <v>0.8596961923922561</v>
      </c>
    </row>
    <row r="50" spans="1:10" ht="15.75" thickBot="1">
      <c r="A50" s="13">
        <v>2738</v>
      </c>
      <c r="B50" s="13">
        <v>40</v>
      </c>
      <c r="C50" s="14" t="s">
        <v>1</v>
      </c>
      <c r="D50" s="15" t="s">
        <v>46</v>
      </c>
      <c r="E50" s="18">
        <v>0.48309149401196616</v>
      </c>
      <c r="F50" s="16">
        <v>0.15326204714596672</v>
      </c>
      <c r="G50" s="18">
        <v>0.5066538249857915</v>
      </c>
      <c r="H50" s="17">
        <v>0.15124098533758615</v>
      </c>
      <c r="I50" s="17">
        <v>1</v>
      </c>
      <c r="J50" s="17">
        <v>0.7558120108136367</v>
      </c>
    </row>
    <row r="51" spans="1:10" ht="15.75" thickBot="1">
      <c r="A51" s="8">
        <v>2791</v>
      </c>
      <c r="B51" s="8">
        <v>41</v>
      </c>
      <c r="C51" s="9" t="s">
        <v>1</v>
      </c>
      <c r="D51" s="10" t="s">
        <v>146</v>
      </c>
      <c r="E51" s="12">
        <v>0.27248245545438793</v>
      </c>
      <c r="F51" s="3">
        <v>0.14996151907285457</v>
      </c>
      <c r="G51" s="12">
        <v>0</v>
      </c>
      <c r="H51" s="11">
        <v>0.2138771393017</v>
      </c>
      <c r="I51" s="11">
        <v>0.4907882366401965</v>
      </c>
      <c r="J51" s="11">
        <v>0.8019140407606894</v>
      </c>
    </row>
    <row r="52" spans="1:10" ht="15.75" thickBot="1">
      <c r="A52" s="13">
        <v>2806</v>
      </c>
      <c r="B52" s="13">
        <v>42</v>
      </c>
      <c r="C52" s="14" t="s">
        <v>1</v>
      </c>
      <c r="D52" s="15" t="s">
        <v>24</v>
      </c>
      <c r="E52" s="18">
        <v>0.5757426332302883</v>
      </c>
      <c r="F52" s="16">
        <v>0.14847421530575658</v>
      </c>
      <c r="G52" s="18">
        <v>0.5822289227942175</v>
      </c>
      <c r="H52" s="17">
        <v>0.8677795864248204</v>
      </c>
      <c r="I52" s="17">
        <v>0.6732853307443551</v>
      </c>
      <c r="J52" s="17">
        <v>0.6459482079472971</v>
      </c>
    </row>
    <row r="53" spans="1:10" ht="15.75" thickBot="1">
      <c r="A53" s="8">
        <v>2810</v>
      </c>
      <c r="B53" s="8">
        <v>43</v>
      </c>
      <c r="C53" s="9" t="s">
        <v>1</v>
      </c>
      <c r="D53" s="10" t="s">
        <v>154</v>
      </c>
      <c r="E53" s="12">
        <v>0.2611629559687071</v>
      </c>
      <c r="F53" s="3">
        <v>0.14810797964297265</v>
      </c>
      <c r="G53" s="12">
        <v>0</v>
      </c>
      <c r="H53" s="11">
        <v>0.2538353069844946</v>
      </c>
      <c r="I53" s="11">
        <v>0.4088780047883346</v>
      </c>
      <c r="J53" s="11">
        <v>0.7872816540015168</v>
      </c>
    </row>
    <row r="54" spans="1:10" ht="15.75" thickBot="1">
      <c r="A54" s="13">
        <v>2816</v>
      </c>
      <c r="B54" s="13">
        <v>44</v>
      </c>
      <c r="C54" s="14" t="s">
        <v>1</v>
      </c>
      <c r="D54" s="15" t="s">
        <v>34</v>
      </c>
      <c r="E54" s="18">
        <v>0.5289720484196174</v>
      </c>
      <c r="F54" s="16">
        <v>0.1476986003146419</v>
      </c>
      <c r="G54" s="18">
        <v>0.49145310870076964</v>
      </c>
      <c r="H54" s="17">
        <v>0.3995471222290034</v>
      </c>
      <c r="I54" s="17">
        <v>1</v>
      </c>
      <c r="J54" s="17">
        <v>0.7026481138962407</v>
      </c>
    </row>
    <row r="55" spans="1:10" ht="15.75" thickBot="1">
      <c r="A55" s="8">
        <v>2867</v>
      </c>
      <c r="B55" s="8">
        <v>45</v>
      </c>
      <c r="C55" s="9" t="s">
        <v>1</v>
      </c>
      <c r="D55" s="10" t="s">
        <v>20</v>
      </c>
      <c r="E55" s="12">
        <v>0.5973039235740453</v>
      </c>
      <c r="F55" s="3">
        <v>0.14400623674536878</v>
      </c>
      <c r="G55" s="12">
        <v>0.5605759990806918</v>
      </c>
      <c r="H55" s="11">
        <v>0.8852818601805943</v>
      </c>
      <c r="I55" s="11">
        <v>0.6924017112597417</v>
      </c>
      <c r="J55" s="11">
        <v>0.83794116939106</v>
      </c>
    </row>
    <row r="56" spans="1:10" ht="30.75" thickBot="1">
      <c r="A56" s="13">
        <v>2886</v>
      </c>
      <c r="B56" s="13">
        <v>46</v>
      </c>
      <c r="C56" s="14" t="s">
        <v>1</v>
      </c>
      <c r="D56" s="15" t="s">
        <v>113</v>
      </c>
      <c r="E56" s="18">
        <v>0.3370402083178306</v>
      </c>
      <c r="F56" s="16">
        <v>0.14298401893643256</v>
      </c>
      <c r="G56" s="18">
        <v>0.4728252618374298</v>
      </c>
      <c r="H56" s="17">
        <v>0.21043883146406536</v>
      </c>
      <c r="I56" s="17">
        <v>0.47499199922143565</v>
      </c>
      <c r="J56" s="17">
        <v>0.44261183239473867</v>
      </c>
    </row>
    <row r="57" spans="1:10" ht="15.75" thickBot="1">
      <c r="A57" s="8">
        <v>2901</v>
      </c>
      <c r="B57" s="8">
        <v>47</v>
      </c>
      <c r="C57" s="9" t="s">
        <v>1</v>
      </c>
      <c r="D57" s="10" t="s">
        <v>152</v>
      </c>
      <c r="E57" s="12">
        <v>0.2641821652932247</v>
      </c>
      <c r="F57" s="3">
        <v>0.14128267459564248</v>
      </c>
      <c r="G57" s="12">
        <v>0</v>
      </c>
      <c r="H57" s="11">
        <v>0.03288404093970286</v>
      </c>
      <c r="I57" s="11">
        <v>0.5840800298167401</v>
      </c>
      <c r="J57" s="11">
        <v>0.9357664758900545</v>
      </c>
    </row>
    <row r="58" spans="1:10" ht="15.75" thickBot="1">
      <c r="A58" s="13">
        <v>2973</v>
      </c>
      <c r="B58" s="13">
        <v>48</v>
      </c>
      <c r="C58" s="14" t="s">
        <v>1</v>
      </c>
      <c r="D58" s="15" t="s">
        <v>121</v>
      </c>
      <c r="E58" s="18">
        <v>0.32506216068262184</v>
      </c>
      <c r="F58" s="16">
        <v>0.13636574637039225</v>
      </c>
      <c r="G58" s="18">
        <v>0</v>
      </c>
      <c r="H58" s="17">
        <v>0.13302546906567903</v>
      </c>
      <c r="I58" s="17">
        <v>0.8114133149141044</v>
      </c>
      <c r="J58" s="17">
        <v>0.8188114135383231</v>
      </c>
    </row>
    <row r="59" spans="1:10" ht="15.75" thickBot="1">
      <c r="A59" s="8">
        <v>3013</v>
      </c>
      <c r="B59" s="8">
        <v>49</v>
      </c>
      <c r="C59" s="9" t="s">
        <v>1</v>
      </c>
      <c r="D59" s="10" t="s">
        <v>33</v>
      </c>
      <c r="E59" s="12">
        <v>0.5315283372165585</v>
      </c>
      <c r="F59" s="3">
        <v>0.13337371700322906</v>
      </c>
      <c r="G59" s="12">
        <v>0.5755397833774025</v>
      </c>
      <c r="H59" s="11">
        <v>0.29945732003421305</v>
      </c>
      <c r="I59" s="11">
        <v>1</v>
      </c>
      <c r="J59" s="11">
        <v>0.7964490262321848</v>
      </c>
    </row>
    <row r="60" spans="1:10" ht="15.75" thickBot="1">
      <c r="A60" s="13">
        <v>3021</v>
      </c>
      <c r="B60" s="13">
        <v>50</v>
      </c>
      <c r="C60" s="14" t="s">
        <v>1</v>
      </c>
      <c r="D60" s="15" t="s">
        <v>173</v>
      </c>
      <c r="E60" s="18">
        <v>0.21706516185079247</v>
      </c>
      <c r="F60" s="16">
        <v>0.133151513284238</v>
      </c>
      <c r="G60" s="18">
        <v>0</v>
      </c>
      <c r="H60" s="17">
        <v>0.06471936334440037</v>
      </c>
      <c r="I60" s="17">
        <v>0.4833815815470201</v>
      </c>
      <c r="J60" s="17">
        <v>0.637833587612693</v>
      </c>
    </row>
    <row r="61" spans="1:10" ht="15.75" thickBot="1">
      <c r="A61" s="8">
        <v>3057</v>
      </c>
      <c r="B61" s="8">
        <v>51</v>
      </c>
      <c r="C61" s="9" t="s">
        <v>1</v>
      </c>
      <c r="D61" s="10" t="s">
        <v>126</v>
      </c>
      <c r="E61" s="12">
        <v>0.31188618954233155</v>
      </c>
      <c r="F61" s="3">
        <v>0.13035108595845377</v>
      </c>
      <c r="G61" s="12">
        <v>0</v>
      </c>
      <c r="H61" s="11">
        <v>0.16171992943572078</v>
      </c>
      <c r="I61" s="11">
        <v>0.7383835995707618</v>
      </c>
      <c r="J61" s="11">
        <v>0.8003390117522085</v>
      </c>
    </row>
    <row r="62" spans="1:10" ht="15.75" thickBot="1">
      <c r="A62" s="13">
        <v>3065</v>
      </c>
      <c r="B62" s="13">
        <v>52</v>
      </c>
      <c r="C62" s="14" t="s">
        <v>1</v>
      </c>
      <c r="D62" s="15" t="s">
        <v>100</v>
      </c>
      <c r="E62" s="18">
        <v>0.35987650797529347</v>
      </c>
      <c r="F62" s="16">
        <v>0.12989620768767685</v>
      </c>
      <c r="G62" s="18">
        <v>0</v>
      </c>
      <c r="H62" s="17">
        <v>0.09889428561531033</v>
      </c>
      <c r="I62" s="17">
        <v>1</v>
      </c>
      <c r="J62" s="17">
        <v>0.8339864698212135</v>
      </c>
    </row>
    <row r="63" spans="1:10" ht="15.75" thickBot="1">
      <c r="A63" s="8">
        <v>3087</v>
      </c>
      <c r="B63" s="8">
        <v>53</v>
      </c>
      <c r="C63" s="9" t="s">
        <v>1</v>
      </c>
      <c r="D63" s="10" t="s">
        <v>138</v>
      </c>
      <c r="E63" s="12">
        <v>0.2892104611680549</v>
      </c>
      <c r="F63" s="3">
        <v>0.12875816093830206</v>
      </c>
      <c r="G63" s="12">
        <v>0.5349353833644737</v>
      </c>
      <c r="H63" s="11">
        <v>0.27319401561150686</v>
      </c>
      <c r="I63" s="11">
        <v>0</v>
      </c>
      <c r="J63" s="11">
        <v>0.7841076018734128</v>
      </c>
    </row>
    <row r="64" spans="1:10" ht="15.75" thickBot="1">
      <c r="A64" s="13">
        <v>3177</v>
      </c>
      <c r="B64" s="13">
        <v>54</v>
      </c>
      <c r="C64" s="14" t="s">
        <v>1</v>
      </c>
      <c r="D64" s="15" t="s">
        <v>170</v>
      </c>
      <c r="E64" s="18">
        <v>0.22139108997244217</v>
      </c>
      <c r="F64" s="16">
        <v>0.12317190921163183</v>
      </c>
      <c r="G64" s="18">
        <v>0</v>
      </c>
      <c r="H64" s="17">
        <v>0.03195061113779791</v>
      </c>
      <c r="I64" s="17">
        <v>0.4619866101927943</v>
      </c>
      <c r="J64" s="17">
        <v>0.8254153560044175</v>
      </c>
    </row>
    <row r="65" spans="1:10" ht="15.75" thickBot="1">
      <c r="A65" s="8">
        <v>3220</v>
      </c>
      <c r="B65" s="8">
        <v>55</v>
      </c>
      <c r="C65" s="9" t="s">
        <v>1</v>
      </c>
      <c r="D65" s="10" t="s">
        <v>135</v>
      </c>
      <c r="E65" s="12">
        <v>0.2915501586308916</v>
      </c>
      <c r="F65" s="3">
        <v>0.12026336937736828</v>
      </c>
      <c r="G65" s="12">
        <v>0</v>
      </c>
      <c r="H65" s="11">
        <v>0.22143884998060134</v>
      </c>
      <c r="I65" s="11">
        <v>0.6223491796057183</v>
      </c>
      <c r="J65" s="11">
        <v>0.7463859386406184</v>
      </c>
    </row>
    <row r="66" spans="1:10" ht="15.75" thickBot="1">
      <c r="A66" s="13">
        <v>3239</v>
      </c>
      <c r="B66" s="13">
        <v>56</v>
      </c>
      <c r="C66" s="14" t="s">
        <v>1</v>
      </c>
      <c r="D66" s="15" t="s">
        <v>31</v>
      </c>
      <c r="E66" s="18">
        <v>0.5357123319146698</v>
      </c>
      <c r="F66" s="16">
        <v>0.1188252441704149</v>
      </c>
      <c r="G66" s="18">
        <v>0.6283058258822859</v>
      </c>
      <c r="H66" s="17">
        <v>0.5571499776536915</v>
      </c>
      <c r="I66" s="17">
        <v>0.7316415630536324</v>
      </c>
      <c r="J66" s="17">
        <v>0.7762974449366424</v>
      </c>
    </row>
    <row r="67" spans="1:10" ht="15.75" thickBot="1">
      <c r="A67" s="8">
        <v>3277</v>
      </c>
      <c r="B67" s="8">
        <v>57</v>
      </c>
      <c r="C67" s="9" t="s">
        <v>1</v>
      </c>
      <c r="D67" s="10" t="s">
        <v>45</v>
      </c>
      <c r="E67" s="12">
        <v>0.48435720487143885</v>
      </c>
      <c r="F67" s="3">
        <v>0.11630001404799975</v>
      </c>
      <c r="G67" s="12">
        <v>0.5454330370176859</v>
      </c>
      <c r="H67" s="11">
        <v>0.0667066044170986</v>
      </c>
      <c r="I67" s="11">
        <v>1</v>
      </c>
      <c r="J67" s="11">
        <v>0.954582823878124</v>
      </c>
    </row>
    <row r="68" spans="1:10" ht="15.75" thickBot="1">
      <c r="A68" s="13">
        <v>3293</v>
      </c>
      <c r="B68" s="13">
        <v>58</v>
      </c>
      <c r="C68" s="14" t="s">
        <v>1</v>
      </c>
      <c r="D68" s="15" t="s">
        <v>132</v>
      </c>
      <c r="E68" s="18">
        <v>0.305014910041755</v>
      </c>
      <c r="F68" s="16">
        <v>0.1153827312985676</v>
      </c>
      <c r="G68" s="18">
        <v>0</v>
      </c>
      <c r="H68" s="17">
        <v>0.2305355492625769</v>
      </c>
      <c r="I68" s="17">
        <v>0.5708918204028351</v>
      </c>
      <c r="J68" s="17">
        <v>0.9873263732485955</v>
      </c>
    </row>
    <row r="69" spans="1:10" ht="15.75" thickBot="1">
      <c r="A69" s="8">
        <v>3313</v>
      </c>
      <c r="B69" s="8">
        <v>59</v>
      </c>
      <c r="C69" s="9" t="s">
        <v>1</v>
      </c>
      <c r="D69" s="10" t="s">
        <v>51</v>
      </c>
      <c r="E69" s="12">
        <v>0.4690513141975708</v>
      </c>
      <c r="F69" s="3">
        <v>0.11376825244698723</v>
      </c>
      <c r="G69" s="12">
        <v>0.5415977893070529</v>
      </c>
      <c r="H69" s="11">
        <v>0.06591007968847254</v>
      </c>
      <c r="I69" s="11">
        <v>1</v>
      </c>
      <c r="J69" s="11">
        <v>0.8176418687300542</v>
      </c>
    </row>
    <row r="70" spans="1:10" ht="15.75" thickBot="1">
      <c r="A70" s="13">
        <v>3355</v>
      </c>
      <c r="B70" s="13">
        <v>60</v>
      </c>
      <c r="C70" s="14" t="s">
        <v>1</v>
      </c>
      <c r="D70" s="15" t="s">
        <v>150</v>
      </c>
      <c r="E70" s="18">
        <v>0.2663619864987278</v>
      </c>
      <c r="F70" s="16">
        <v>0.11017785786242931</v>
      </c>
      <c r="G70" s="18">
        <v>0</v>
      </c>
      <c r="H70" s="17">
        <v>0.3192971354872526</v>
      </c>
      <c r="I70" s="17">
        <v>0.4266102751233148</v>
      </c>
      <c r="J70" s="17">
        <v>0.7374280109230353</v>
      </c>
    </row>
    <row r="71" spans="1:10" ht="15.75" thickBot="1">
      <c r="A71" s="8">
        <v>3371</v>
      </c>
      <c r="B71" s="8">
        <v>61</v>
      </c>
      <c r="C71" s="9" t="s">
        <v>1</v>
      </c>
      <c r="D71" s="10" t="s">
        <v>25</v>
      </c>
      <c r="E71" s="12">
        <v>0.5653546895977296</v>
      </c>
      <c r="F71" s="3">
        <v>0.10919726385235237</v>
      </c>
      <c r="G71" s="12">
        <v>0.6182722883406877</v>
      </c>
      <c r="H71" s="11">
        <v>0.4364000798297214</v>
      </c>
      <c r="I71" s="11">
        <v>1</v>
      </c>
      <c r="J71" s="11">
        <v>0.7848402239260835</v>
      </c>
    </row>
    <row r="72" spans="1:10" ht="15.75" thickBot="1">
      <c r="A72" s="13">
        <v>3392</v>
      </c>
      <c r="B72" s="13">
        <v>62</v>
      </c>
      <c r="C72" s="14" t="s">
        <v>1</v>
      </c>
      <c r="D72" s="15" t="s">
        <v>22</v>
      </c>
      <c r="E72" s="18">
        <v>0.5893961664278113</v>
      </c>
      <c r="F72" s="16">
        <v>0.10783736703107215</v>
      </c>
      <c r="G72" s="18">
        <v>0.7502155859328744</v>
      </c>
      <c r="H72" s="17">
        <v>0.3504633344565048</v>
      </c>
      <c r="I72" s="17">
        <v>1</v>
      </c>
      <c r="J72" s="17">
        <v>0.9248000175820978</v>
      </c>
    </row>
    <row r="73" spans="1:10" ht="15.75" thickBot="1">
      <c r="A73" s="8">
        <v>3465</v>
      </c>
      <c r="B73" s="8">
        <v>63</v>
      </c>
      <c r="C73" s="9" t="s">
        <v>1</v>
      </c>
      <c r="D73" s="10" t="s">
        <v>163</v>
      </c>
      <c r="E73" s="12">
        <v>0.24774536070186642</v>
      </c>
      <c r="F73" s="3">
        <v>0.10268438552821865</v>
      </c>
      <c r="G73" s="12">
        <v>0</v>
      </c>
      <c r="H73" s="11">
        <v>0.19835966647578857</v>
      </c>
      <c r="I73" s="11">
        <v>0.4497626714992448</v>
      </c>
      <c r="J73" s="11">
        <v>0.788138479136347</v>
      </c>
    </row>
    <row r="74" spans="1:10" ht="15.75" thickBot="1">
      <c r="A74" s="13">
        <v>3468</v>
      </c>
      <c r="B74" s="13">
        <v>64</v>
      </c>
      <c r="C74" s="14" t="s">
        <v>1</v>
      </c>
      <c r="D74" s="15" t="s">
        <v>47</v>
      </c>
      <c r="E74" s="18">
        <v>0.4826126143988204</v>
      </c>
      <c r="F74" s="16">
        <v>0.10249653042804287</v>
      </c>
      <c r="G74" s="18">
        <v>0.4300107981105672</v>
      </c>
      <c r="H74" s="17">
        <v>0.7377055699599195</v>
      </c>
      <c r="I74" s="17">
        <v>0.522251885317148</v>
      </c>
      <c r="J74" s="17">
        <v>0.7930803804029294</v>
      </c>
    </row>
    <row r="75" spans="1:10" ht="15.75" thickBot="1">
      <c r="A75" s="8">
        <v>3553</v>
      </c>
      <c r="B75" s="8">
        <v>65</v>
      </c>
      <c r="C75" s="9" t="s">
        <v>1</v>
      </c>
      <c r="D75" s="10" t="s">
        <v>58</v>
      </c>
      <c r="E75" s="12">
        <v>0.44618183832363756</v>
      </c>
      <c r="F75" s="3">
        <v>0.09719089855154295</v>
      </c>
      <c r="G75" s="12">
        <v>0.4678233627638386</v>
      </c>
      <c r="H75" s="11">
        <v>0.4155808258857192</v>
      </c>
      <c r="I75" s="11">
        <v>0.5948481513519595</v>
      </c>
      <c r="J75" s="11">
        <v>0.9170710964919899</v>
      </c>
    </row>
    <row r="76" spans="1:10" ht="15.75" thickBot="1">
      <c r="A76" s="13">
        <v>3560</v>
      </c>
      <c r="B76" s="13">
        <v>66</v>
      </c>
      <c r="C76" s="14" t="s">
        <v>1</v>
      </c>
      <c r="D76" s="15" t="s">
        <v>144</v>
      </c>
      <c r="E76" s="18">
        <v>0.27533693304021356</v>
      </c>
      <c r="F76" s="16">
        <v>0.09665844934308926</v>
      </c>
      <c r="G76" s="18">
        <v>0</v>
      </c>
      <c r="H76" s="17">
        <v>0.21281475578992431</v>
      </c>
      <c r="I76" s="17">
        <v>0.6113830079018503</v>
      </c>
      <c r="J76" s="17">
        <v>0.681442851073692</v>
      </c>
    </row>
    <row r="77" spans="1:10" ht="15.75" thickBot="1">
      <c r="A77" s="8">
        <v>3563</v>
      </c>
      <c r="B77" s="8">
        <v>67</v>
      </c>
      <c r="C77" s="9" t="s">
        <v>1</v>
      </c>
      <c r="D77" s="10" t="s">
        <v>155</v>
      </c>
      <c r="E77" s="12">
        <v>0.2607076732566702</v>
      </c>
      <c r="F77" s="3">
        <v>0.09621267508351683</v>
      </c>
      <c r="G77" s="12">
        <v>0.5104327019398769</v>
      </c>
      <c r="H77" s="11">
        <v>0.2003518807763294</v>
      </c>
      <c r="I77" s="11">
        <v>0</v>
      </c>
      <c r="J77" s="11">
        <v>0.7913329025173248</v>
      </c>
    </row>
    <row r="78" spans="1:10" ht="15.75" thickBot="1">
      <c r="A78" s="13">
        <v>3578</v>
      </c>
      <c r="B78" s="13">
        <v>68</v>
      </c>
      <c r="C78" s="14" t="s">
        <v>1</v>
      </c>
      <c r="D78" s="15" t="s">
        <v>76</v>
      </c>
      <c r="E78" s="18">
        <v>0.3923302891909604</v>
      </c>
      <c r="F78" s="16">
        <v>0.09517377465503389</v>
      </c>
      <c r="G78" s="18">
        <v>0.47643735564705403</v>
      </c>
      <c r="H78" s="17">
        <v>0.2978768462972202</v>
      </c>
      <c r="I78" s="17">
        <v>0.6917793422302009</v>
      </c>
      <c r="J78" s="17">
        <v>0.41045142454320893</v>
      </c>
    </row>
    <row r="79" spans="1:10" ht="15.75" thickBot="1">
      <c r="A79" s="8">
        <v>3627</v>
      </c>
      <c r="B79" s="8">
        <v>69</v>
      </c>
      <c r="C79" s="9" t="s">
        <v>1</v>
      </c>
      <c r="D79" s="10" t="s">
        <v>180</v>
      </c>
      <c r="E79" s="12">
        <v>0.19359919147486812</v>
      </c>
      <c r="F79" s="3">
        <v>0.09267185108718153</v>
      </c>
      <c r="G79" s="12">
        <v>0</v>
      </c>
      <c r="H79" s="11">
        <v>0.059812527056069445</v>
      </c>
      <c r="I79" s="11">
        <v>0.43752445683829283</v>
      </c>
      <c r="J79" s="11">
        <v>0.6084720360402077</v>
      </c>
    </row>
    <row r="80" spans="1:10" ht="15.75" thickBot="1">
      <c r="A80" s="13">
        <v>3628</v>
      </c>
      <c r="B80" s="13">
        <v>70</v>
      </c>
      <c r="C80" s="14" t="s">
        <v>1</v>
      </c>
      <c r="D80" s="15" t="s">
        <v>168</v>
      </c>
      <c r="E80" s="18">
        <v>0.2224948182266215</v>
      </c>
      <c r="F80" s="16">
        <v>0.09264354934409065</v>
      </c>
      <c r="G80" s="18">
        <v>0.40628270694905666</v>
      </c>
      <c r="H80" s="17">
        <v>0.2162453179821375</v>
      </c>
      <c r="I80" s="17">
        <v>0</v>
      </c>
      <c r="J80" s="17">
        <v>0.6158121401468244</v>
      </c>
    </row>
    <row r="81" spans="1:10" ht="15.75" thickBot="1">
      <c r="A81" s="8">
        <v>3644</v>
      </c>
      <c r="B81" s="8">
        <v>71</v>
      </c>
      <c r="C81" s="9" t="s">
        <v>1</v>
      </c>
      <c r="D81" s="10" t="s">
        <v>174</v>
      </c>
      <c r="E81" s="12">
        <v>0.2116394674083525</v>
      </c>
      <c r="F81" s="3">
        <v>0.09105238563595783</v>
      </c>
      <c r="G81" s="12">
        <v>0</v>
      </c>
      <c r="H81" s="11">
        <v>0.483190064884499</v>
      </c>
      <c r="I81" s="11">
        <v>0</v>
      </c>
      <c r="J81" s="11">
        <v>0.8243491604124971</v>
      </c>
    </row>
    <row r="82" spans="1:10" ht="15.75" thickBot="1">
      <c r="A82" s="13">
        <v>3652</v>
      </c>
      <c r="B82" s="13">
        <v>72</v>
      </c>
      <c r="C82" s="14" t="s">
        <v>1</v>
      </c>
      <c r="D82" s="15" t="s">
        <v>109</v>
      </c>
      <c r="E82" s="18">
        <v>0.34827870687271095</v>
      </c>
      <c r="F82" s="16">
        <v>0.09033521519624835</v>
      </c>
      <c r="G82" s="18">
        <v>0.5413489858742819</v>
      </c>
      <c r="H82" s="17">
        <v>0.17592521887743381</v>
      </c>
      <c r="I82" s="17">
        <v>0.5172768209217715</v>
      </c>
      <c r="J82" s="17">
        <v>0.5017930267702049</v>
      </c>
    </row>
    <row r="83" spans="1:10" ht="15.75" thickBot="1">
      <c r="A83" s="8">
        <v>3691</v>
      </c>
      <c r="B83" s="8">
        <v>73</v>
      </c>
      <c r="C83" s="9" t="s">
        <v>1</v>
      </c>
      <c r="D83" s="10" t="s">
        <v>39</v>
      </c>
      <c r="E83" s="12">
        <v>0.5072968907929344</v>
      </c>
      <c r="F83" s="3">
        <v>0.08751327322496437</v>
      </c>
      <c r="G83" s="12">
        <v>0.48232830921176095</v>
      </c>
      <c r="H83" s="11">
        <v>0.3006283516422818</v>
      </c>
      <c r="I83" s="11">
        <v>0.9780868876451226</v>
      </c>
      <c r="J83" s="11">
        <v>0.9137160590500514</v>
      </c>
    </row>
    <row r="84" spans="1:10" ht="15.75" thickBot="1">
      <c r="A84" s="13">
        <v>3726</v>
      </c>
      <c r="B84" s="13">
        <v>74</v>
      </c>
      <c r="C84" s="14" t="s">
        <v>1</v>
      </c>
      <c r="D84" s="15" t="s">
        <v>19</v>
      </c>
      <c r="E84" s="18">
        <v>0.613777002159353</v>
      </c>
      <c r="F84" s="16">
        <v>0.08487256249360274</v>
      </c>
      <c r="G84" s="18">
        <v>0.4541151319754726</v>
      </c>
      <c r="H84" s="17">
        <v>1</v>
      </c>
      <c r="I84" s="17">
        <v>0.7849931196047175</v>
      </c>
      <c r="J84" s="17">
        <v>0.9088131899274966</v>
      </c>
    </row>
    <row r="85" spans="1:10" ht="15.75" thickBot="1">
      <c r="A85" s="8">
        <v>3730</v>
      </c>
      <c r="B85" s="8">
        <v>75</v>
      </c>
      <c r="C85" s="9" t="s">
        <v>1</v>
      </c>
      <c r="D85" s="10" t="s">
        <v>75</v>
      </c>
      <c r="E85" s="12">
        <v>0.39402577567261565</v>
      </c>
      <c r="F85" s="3">
        <v>0.08425381447364823</v>
      </c>
      <c r="G85" s="12">
        <v>0.42688638800243983</v>
      </c>
      <c r="H85" s="11">
        <v>0.23699390266683812</v>
      </c>
      <c r="I85" s="11">
        <v>0.6113849830329117</v>
      </c>
      <c r="J85" s="11">
        <v>0.8813398083305212</v>
      </c>
    </row>
    <row r="86" spans="1:10" ht="15.75" thickBot="1">
      <c r="A86" s="13">
        <v>3745</v>
      </c>
      <c r="B86" s="13">
        <v>76</v>
      </c>
      <c r="C86" s="14" t="s">
        <v>1</v>
      </c>
      <c r="D86" s="15" t="s">
        <v>129</v>
      </c>
      <c r="E86" s="18">
        <v>0.3085978406043158</v>
      </c>
      <c r="F86" s="16">
        <v>0.08321927641611027</v>
      </c>
      <c r="G86" s="18">
        <v>0</v>
      </c>
      <c r="H86" s="17">
        <v>0.32988854671369217</v>
      </c>
      <c r="I86" s="17">
        <v>0.5859948987788663</v>
      </c>
      <c r="J86" s="17">
        <v>0.837997281748653</v>
      </c>
    </row>
    <row r="87" spans="1:10" ht="15.75" thickBot="1">
      <c r="A87" s="8">
        <v>3754</v>
      </c>
      <c r="B87" s="8">
        <v>77</v>
      </c>
      <c r="C87" s="9" t="s">
        <v>1</v>
      </c>
      <c r="D87" s="10" t="s">
        <v>153</v>
      </c>
      <c r="E87" s="12">
        <v>0.26180540857997486</v>
      </c>
      <c r="F87" s="3">
        <v>0.08268950643033308</v>
      </c>
      <c r="G87" s="12">
        <v>0.6478386079510096</v>
      </c>
      <c r="H87" s="11">
        <v>0.30385124027755345</v>
      </c>
      <c r="I87" s="11">
        <v>0</v>
      </c>
      <c r="J87" s="11">
        <v>0.29070053781723204</v>
      </c>
    </row>
    <row r="88" spans="1:10" ht="15.75" thickBot="1">
      <c r="A88" s="13">
        <v>3779</v>
      </c>
      <c r="B88" s="13">
        <v>78</v>
      </c>
      <c r="C88" s="14" t="s">
        <v>1</v>
      </c>
      <c r="D88" s="15" t="s">
        <v>111</v>
      </c>
      <c r="E88" s="18">
        <v>0.3435856917943751</v>
      </c>
      <c r="F88" s="16">
        <v>0.08109038346680604</v>
      </c>
      <c r="G88" s="18">
        <v>0.5403343088997814</v>
      </c>
      <c r="H88" s="17">
        <v>0.06272478741699604</v>
      </c>
      <c r="I88" s="17">
        <v>0.4788025540971458</v>
      </c>
      <c r="J88" s="17">
        <v>0.8192148417121097</v>
      </c>
    </row>
    <row r="89" spans="1:10" ht="15.75" thickBot="1">
      <c r="A89" s="8">
        <v>3792</v>
      </c>
      <c r="B89" s="8">
        <v>79</v>
      </c>
      <c r="C89" s="9" t="s">
        <v>1</v>
      </c>
      <c r="D89" s="10" t="s">
        <v>147</v>
      </c>
      <c r="E89" s="12">
        <v>0.2719706394184882</v>
      </c>
      <c r="F89" s="3">
        <v>0.08017060996064654</v>
      </c>
      <c r="G89" s="12">
        <v>0</v>
      </c>
      <c r="H89" s="11">
        <v>0.2581988386535264</v>
      </c>
      <c r="I89" s="11">
        <v>0.5846599844261309</v>
      </c>
      <c r="J89" s="11">
        <v>0.6428901698441981</v>
      </c>
    </row>
    <row r="90" spans="1:10" ht="15.75" thickBot="1">
      <c r="A90" s="13">
        <v>3796</v>
      </c>
      <c r="B90" s="13">
        <v>80</v>
      </c>
      <c r="C90" s="14" t="s">
        <v>1</v>
      </c>
      <c r="D90" s="15" t="s">
        <v>89</v>
      </c>
      <c r="E90" s="18">
        <v>0.3730162653755267</v>
      </c>
      <c r="F90" s="16">
        <v>0.07962558004983293</v>
      </c>
      <c r="G90" s="18">
        <v>0.4287214450447505</v>
      </c>
      <c r="H90" s="17">
        <v>0.4208923174883704</v>
      </c>
      <c r="I90" s="17">
        <v>0.4188971589310593</v>
      </c>
      <c r="J90" s="17">
        <v>0.6968555253487375</v>
      </c>
    </row>
    <row r="91" spans="1:10" ht="15.75" thickBot="1">
      <c r="A91" s="8">
        <v>3825</v>
      </c>
      <c r="B91" s="8">
        <v>81</v>
      </c>
      <c r="C91" s="9" t="s">
        <v>1</v>
      </c>
      <c r="D91" s="10" t="s">
        <v>79</v>
      </c>
      <c r="E91" s="12">
        <v>0.39052743992275124</v>
      </c>
      <c r="F91" s="3">
        <v>0.07720996934339085</v>
      </c>
      <c r="G91" s="12">
        <v>0</v>
      </c>
      <c r="H91" s="11">
        <v>0.26456352097874974</v>
      </c>
      <c r="I91" s="11">
        <v>1</v>
      </c>
      <c r="J91" s="11">
        <v>0.8862840460026958</v>
      </c>
    </row>
    <row r="92" spans="1:10" ht="15.75" thickBot="1">
      <c r="A92" s="13">
        <v>3843</v>
      </c>
      <c r="B92" s="13">
        <v>82</v>
      </c>
      <c r="C92" s="14" t="s">
        <v>1</v>
      </c>
      <c r="D92" s="15" t="s">
        <v>157</v>
      </c>
      <c r="E92" s="18">
        <v>0.25488324195464007</v>
      </c>
      <c r="F92" s="16">
        <v>0.07646965624828188</v>
      </c>
      <c r="G92" s="18">
        <v>0.40970415271840155</v>
      </c>
      <c r="H92" s="17">
        <v>0.20219615527616128</v>
      </c>
      <c r="I92" s="17">
        <v>0</v>
      </c>
      <c r="J92" s="17">
        <v>1</v>
      </c>
    </row>
    <row r="93" spans="1:10" ht="15.75" thickBot="1">
      <c r="A93" s="8">
        <v>3850</v>
      </c>
      <c r="B93" s="8">
        <v>83</v>
      </c>
      <c r="C93" s="9" t="s">
        <v>1</v>
      </c>
      <c r="D93" s="10" t="s">
        <v>158</v>
      </c>
      <c r="E93" s="12">
        <v>0.25451448737106186</v>
      </c>
      <c r="F93" s="3">
        <v>0.07599482619233071</v>
      </c>
      <c r="G93" s="12">
        <v>0</v>
      </c>
      <c r="H93" s="11">
        <v>0.16885384289373645</v>
      </c>
      <c r="I93" s="11">
        <v>0.5296744568241409</v>
      </c>
      <c r="J93" s="11">
        <v>0.8024678404126502</v>
      </c>
    </row>
    <row r="94" spans="1:10" ht="15.75" thickBot="1">
      <c r="A94" s="13">
        <v>3858</v>
      </c>
      <c r="B94" s="13">
        <v>84</v>
      </c>
      <c r="C94" s="14" t="s">
        <v>1</v>
      </c>
      <c r="D94" s="15" t="s">
        <v>148</v>
      </c>
      <c r="E94" s="18">
        <v>0.26738765312119905</v>
      </c>
      <c r="F94" s="16">
        <v>0.075803802202468</v>
      </c>
      <c r="G94" s="18">
        <v>0</v>
      </c>
      <c r="H94" s="17">
        <v>0.1771830541108141</v>
      </c>
      <c r="I94" s="17">
        <v>0.5915361682150819</v>
      </c>
      <c r="J94" s="17">
        <v>0.7736997260231713</v>
      </c>
    </row>
    <row r="95" spans="1:10" ht="15.75" thickBot="1">
      <c r="A95" s="8">
        <v>3864</v>
      </c>
      <c r="B95" s="8">
        <v>85</v>
      </c>
      <c r="C95" s="9" t="s">
        <v>1</v>
      </c>
      <c r="D95" s="10" t="s">
        <v>124</v>
      </c>
      <c r="E95" s="12">
        <v>0.3188900434935812</v>
      </c>
      <c r="F95" s="3">
        <v>0.07549059696136613</v>
      </c>
      <c r="G95" s="12">
        <v>0</v>
      </c>
      <c r="H95" s="11">
        <v>0.4067300365747572</v>
      </c>
      <c r="I95" s="11">
        <v>0.7076878375312341</v>
      </c>
      <c r="J95" s="11">
        <v>0.5116063750342574</v>
      </c>
    </row>
    <row r="96" spans="1:10" ht="15.75" thickBot="1">
      <c r="A96" s="13">
        <v>3865</v>
      </c>
      <c r="B96" s="13">
        <v>86</v>
      </c>
      <c r="C96" s="14" t="s">
        <v>1</v>
      </c>
      <c r="D96" s="15" t="s">
        <v>73</v>
      </c>
      <c r="E96" s="18">
        <v>0.39743592254977467</v>
      </c>
      <c r="F96" s="16">
        <v>0.07547667458661347</v>
      </c>
      <c r="G96" s="18">
        <v>0.4163285502285572</v>
      </c>
      <c r="H96" s="17">
        <v>0.3447847358883257</v>
      </c>
      <c r="I96" s="17">
        <v>0.6292097636917994</v>
      </c>
      <c r="J96" s="17">
        <v>0.6763098456083311</v>
      </c>
    </row>
    <row r="97" spans="1:10" ht="15.75" thickBot="1">
      <c r="A97" s="8">
        <v>3890</v>
      </c>
      <c r="B97" s="8">
        <v>87</v>
      </c>
      <c r="C97" s="9" t="s">
        <v>1</v>
      </c>
      <c r="D97" s="10" t="s">
        <v>122</v>
      </c>
      <c r="E97" s="12">
        <v>0.3242270199229078</v>
      </c>
      <c r="F97" s="3">
        <v>0.07434319974789658</v>
      </c>
      <c r="G97" s="12">
        <v>0.4246307995736338</v>
      </c>
      <c r="H97" s="11">
        <v>0.089378703428176</v>
      </c>
      <c r="I97" s="11">
        <v>0.6051209894092768</v>
      </c>
      <c r="J97" s="11">
        <v>0.5569543918713658</v>
      </c>
    </row>
    <row r="98" spans="1:10" ht="15.75" thickBot="1">
      <c r="A98" s="13">
        <v>3898</v>
      </c>
      <c r="B98" s="13">
        <v>88</v>
      </c>
      <c r="C98" s="14" t="s">
        <v>1</v>
      </c>
      <c r="D98" s="15" t="s">
        <v>117</v>
      </c>
      <c r="E98" s="18">
        <v>0.3335800947997225</v>
      </c>
      <c r="F98" s="16">
        <v>0.07317448665550595</v>
      </c>
      <c r="G98" s="18">
        <v>0.4017433251082638</v>
      </c>
      <c r="H98" s="17">
        <v>0.23251987793986284</v>
      </c>
      <c r="I98" s="17">
        <v>0.5046036281849966</v>
      </c>
      <c r="J98" s="17">
        <v>0.6087079827478092</v>
      </c>
    </row>
    <row r="99" spans="1:10" ht="15.75" thickBot="1">
      <c r="A99" s="8">
        <v>3899</v>
      </c>
      <c r="B99" s="8">
        <v>89</v>
      </c>
      <c r="C99" s="9" t="s">
        <v>1</v>
      </c>
      <c r="D99" s="10" t="s">
        <v>28</v>
      </c>
      <c r="E99" s="12">
        <v>0.546642136551229</v>
      </c>
      <c r="F99" s="3">
        <v>0.07314784625957899</v>
      </c>
      <c r="G99" s="12">
        <v>0.4619907902171154</v>
      </c>
      <c r="H99" s="11">
        <v>1</v>
      </c>
      <c r="I99" s="11">
        <v>0.4792421987576202</v>
      </c>
      <c r="J99" s="11">
        <v>0.9340644862350813</v>
      </c>
    </row>
    <row r="100" spans="1:10" ht="15.75" thickBot="1">
      <c r="A100" s="13">
        <v>3905</v>
      </c>
      <c r="B100" s="13">
        <v>90</v>
      </c>
      <c r="C100" s="14" t="s">
        <v>1</v>
      </c>
      <c r="D100" s="15" t="s">
        <v>32</v>
      </c>
      <c r="E100" s="18">
        <v>0.5327921165087046</v>
      </c>
      <c r="F100" s="16">
        <v>0.07288154038335751</v>
      </c>
      <c r="G100" s="18">
        <v>0.5642975558840377</v>
      </c>
      <c r="H100" s="17">
        <v>0.7426961108669341</v>
      </c>
      <c r="I100" s="17">
        <v>0.6065459837335984</v>
      </c>
      <c r="J100" s="17">
        <v>0.8584734856342087</v>
      </c>
    </row>
    <row r="101" spans="1:10" ht="15.75" thickBot="1">
      <c r="A101" s="8">
        <v>3921</v>
      </c>
      <c r="B101" s="8">
        <v>91</v>
      </c>
      <c r="C101" s="9" t="s">
        <v>1</v>
      </c>
      <c r="D101" s="10" t="s">
        <v>167</v>
      </c>
      <c r="E101" s="12">
        <v>0.22318008692966226</v>
      </c>
      <c r="F101" s="3">
        <v>0.07194625374401124</v>
      </c>
      <c r="G101" s="12">
        <v>0</v>
      </c>
      <c r="H101" s="11">
        <v>0.23323668811044773</v>
      </c>
      <c r="I101" s="11">
        <v>0.4741911030725252</v>
      </c>
      <c r="J101" s="11">
        <v>0.47820926821090814</v>
      </c>
    </row>
    <row r="102" spans="1:10" ht="15.75" thickBot="1">
      <c r="A102" s="13">
        <v>3928</v>
      </c>
      <c r="B102" s="13">
        <v>92</v>
      </c>
      <c r="C102" s="14" t="s">
        <v>1</v>
      </c>
      <c r="D102" s="15" t="s">
        <v>169</v>
      </c>
      <c r="E102" s="18">
        <v>0.22192058999641084</v>
      </c>
      <c r="F102" s="16">
        <v>0.07157854991741674</v>
      </c>
      <c r="G102" s="18">
        <v>0</v>
      </c>
      <c r="H102" s="17">
        <v>0.029315965067642672</v>
      </c>
      <c r="I102" s="17">
        <v>0.577155270774651</v>
      </c>
      <c r="J102" s="17">
        <v>0.6935938820047598</v>
      </c>
    </row>
    <row r="103" spans="1:10" ht="15.75" thickBot="1">
      <c r="A103" s="8">
        <v>3929</v>
      </c>
      <c r="B103" s="8">
        <v>93</v>
      </c>
      <c r="C103" s="9" t="s">
        <v>1</v>
      </c>
      <c r="D103" s="10" t="s">
        <v>44</v>
      </c>
      <c r="E103" s="12">
        <v>0.4854117342108451</v>
      </c>
      <c r="F103" s="3">
        <v>0.07154669807601793</v>
      </c>
      <c r="G103" s="12">
        <v>0.6029868530285074</v>
      </c>
      <c r="H103" s="11">
        <v>1</v>
      </c>
      <c r="I103" s="11">
        <v>0.48285193427700845</v>
      </c>
      <c r="J103" s="11">
        <v>0</v>
      </c>
    </row>
    <row r="104" spans="1:10" ht="15.75" thickBot="1">
      <c r="A104" s="13">
        <v>3935</v>
      </c>
      <c r="B104" s="13">
        <v>94</v>
      </c>
      <c r="C104" s="14" t="s">
        <v>1</v>
      </c>
      <c r="D104" s="15" t="s">
        <v>43</v>
      </c>
      <c r="E104" s="18">
        <v>0.4873493496018678</v>
      </c>
      <c r="F104" s="16">
        <v>0.07130273192341674</v>
      </c>
      <c r="G104" s="18">
        <v>0.5216974957257843</v>
      </c>
      <c r="H104" s="17">
        <v>0.48362101542447455</v>
      </c>
      <c r="I104" s="17">
        <v>0.6699934572496274</v>
      </c>
      <c r="J104" s="17">
        <v>0.9436104202912466</v>
      </c>
    </row>
    <row r="105" spans="1:10" ht="15.75" thickBot="1">
      <c r="A105" s="8">
        <v>3983</v>
      </c>
      <c r="B105" s="8">
        <v>95</v>
      </c>
      <c r="C105" s="9" t="s">
        <v>1</v>
      </c>
      <c r="D105" s="10" t="s">
        <v>78</v>
      </c>
      <c r="E105" s="12">
        <v>0.390588399903361</v>
      </c>
      <c r="F105" s="3">
        <v>0.06835518399805227</v>
      </c>
      <c r="G105" s="12">
        <v>0.431588726577844</v>
      </c>
      <c r="H105" s="11">
        <v>0.2878380132398475</v>
      </c>
      <c r="I105" s="11">
        <v>0.5325951653193448</v>
      </c>
      <c r="J105" s="11">
        <v>0.9350355484796606</v>
      </c>
    </row>
    <row r="106" spans="1:10" ht="15.75" thickBot="1">
      <c r="A106" s="13">
        <v>3993</v>
      </c>
      <c r="B106" s="13">
        <v>96</v>
      </c>
      <c r="C106" s="14" t="s">
        <v>1</v>
      </c>
      <c r="D106" s="15" t="s">
        <v>102</v>
      </c>
      <c r="E106" s="18">
        <v>0.35821321884772556</v>
      </c>
      <c r="F106" s="16">
        <v>0.06758629953085955</v>
      </c>
      <c r="G106" s="18">
        <v>0.5152462681455601</v>
      </c>
      <c r="H106" s="17">
        <v>0.24017968531829262</v>
      </c>
      <c r="I106" s="17">
        <v>0.476560660195962</v>
      </c>
      <c r="J106" s="17">
        <v>0.6580931337982383</v>
      </c>
    </row>
    <row r="107" spans="1:10" ht="15.75" thickBot="1">
      <c r="A107" s="8">
        <v>3996</v>
      </c>
      <c r="B107" s="8">
        <v>97</v>
      </c>
      <c r="C107" s="9" t="s">
        <v>1</v>
      </c>
      <c r="D107" s="10" t="s">
        <v>91</v>
      </c>
      <c r="E107" s="12">
        <v>0.37123760569920333</v>
      </c>
      <c r="F107" s="3">
        <v>0.0675026359188772</v>
      </c>
      <c r="G107" s="12">
        <v>0.42018179457695726</v>
      </c>
      <c r="H107" s="11">
        <v>0.3743464294025879</v>
      </c>
      <c r="I107" s="11">
        <v>0.5311202165630738</v>
      </c>
      <c r="J107" s="11">
        <v>0.5777861349536668</v>
      </c>
    </row>
    <row r="108" spans="1:10" ht="15.75" thickBot="1">
      <c r="A108" s="13">
        <v>3998</v>
      </c>
      <c r="B108" s="13">
        <v>98</v>
      </c>
      <c r="C108" s="14" t="s">
        <v>1</v>
      </c>
      <c r="D108" s="15" t="s">
        <v>42</v>
      </c>
      <c r="E108" s="18">
        <v>0.49215810654367553</v>
      </c>
      <c r="F108" s="16">
        <v>0.06724721949960917</v>
      </c>
      <c r="G108" s="18">
        <v>0.7441090550544417</v>
      </c>
      <c r="H108" s="17">
        <v>0.3706406860945336</v>
      </c>
      <c r="I108" s="17">
        <v>0.5913575890502116</v>
      </c>
      <c r="J108" s="17">
        <v>0.9315333286144634</v>
      </c>
    </row>
    <row r="109" spans="1:10" ht="15.75" thickBot="1">
      <c r="A109" s="8">
        <v>4012</v>
      </c>
      <c r="B109" s="8">
        <v>99</v>
      </c>
      <c r="C109" s="9" t="s">
        <v>1</v>
      </c>
      <c r="D109" s="10" t="s">
        <v>161</v>
      </c>
      <c r="E109" s="12">
        <v>0.25103614596292756</v>
      </c>
      <c r="F109" s="3">
        <v>0.06632410027903288</v>
      </c>
      <c r="G109" s="12">
        <v>0</v>
      </c>
      <c r="H109" s="11">
        <v>0.2063591641746179</v>
      </c>
      <c r="I109" s="11">
        <v>0.4951675562311242</v>
      </c>
      <c r="J109" s="11">
        <v>0.7826971130885317</v>
      </c>
    </row>
    <row r="110" spans="1:10" ht="15.75" thickBot="1">
      <c r="A110" s="13">
        <v>4034</v>
      </c>
      <c r="B110" s="13">
        <v>100</v>
      </c>
      <c r="C110" s="14" t="s">
        <v>1</v>
      </c>
      <c r="D110" s="15" t="s">
        <v>27</v>
      </c>
      <c r="E110" s="18">
        <v>0.5467008221753948</v>
      </c>
      <c r="F110" s="16">
        <v>0.06487931469573346</v>
      </c>
      <c r="G110" s="18">
        <v>0.807701979262131</v>
      </c>
      <c r="H110" s="17">
        <v>0.3982176535961945</v>
      </c>
      <c r="I110" s="17">
        <v>0.7393631073145608</v>
      </c>
      <c r="J110" s="17">
        <v>0.9441435982995542</v>
      </c>
    </row>
    <row r="111" spans="1:10" ht="15.75" thickBot="1">
      <c r="A111" s="8">
        <v>4060</v>
      </c>
      <c r="B111" s="8">
        <v>101</v>
      </c>
      <c r="C111" s="9" t="s">
        <v>1</v>
      </c>
      <c r="D111" s="10" t="s">
        <v>101</v>
      </c>
      <c r="E111" s="12">
        <v>0.3593981276548173</v>
      </c>
      <c r="F111" s="3">
        <v>0.06311283268254243</v>
      </c>
      <c r="G111" s="12">
        <v>0.4626042480891248</v>
      </c>
      <c r="H111" s="11">
        <v>0.2246759237494975</v>
      </c>
      <c r="I111" s="11">
        <v>0.5467280406641791</v>
      </c>
      <c r="J111" s="11">
        <v>0.6754589248811493</v>
      </c>
    </row>
    <row r="112" spans="1:10" ht="15.75" thickBot="1">
      <c r="A112" s="13">
        <v>4063</v>
      </c>
      <c r="B112" s="13">
        <v>102</v>
      </c>
      <c r="C112" s="14" t="s">
        <v>1</v>
      </c>
      <c r="D112" s="15" t="s">
        <v>92</v>
      </c>
      <c r="E112" s="18">
        <v>0.3682357345615818</v>
      </c>
      <c r="F112" s="16">
        <v>0.062766184458815</v>
      </c>
      <c r="G112" s="18">
        <v>0.44561764709421614</v>
      </c>
      <c r="H112" s="17">
        <v>0.14028059514587973</v>
      </c>
      <c r="I112" s="17">
        <v>0.5740968204077745</v>
      </c>
      <c r="J112" s="17">
        <v>0.9311445396257759</v>
      </c>
    </row>
    <row r="113" spans="1:10" ht="15.75" thickBot="1">
      <c r="A113" s="8">
        <v>4072</v>
      </c>
      <c r="B113" s="8">
        <v>103</v>
      </c>
      <c r="C113" s="9" t="s">
        <v>1</v>
      </c>
      <c r="D113" s="10" t="s">
        <v>90</v>
      </c>
      <c r="E113" s="12">
        <v>0.3723842381176744</v>
      </c>
      <c r="F113" s="3">
        <v>0.062298774135619774</v>
      </c>
      <c r="G113" s="12">
        <v>0.5999595805499705</v>
      </c>
      <c r="H113" s="11">
        <v>0.298915946232654</v>
      </c>
      <c r="I113" s="11">
        <v>0.4196870912675406</v>
      </c>
      <c r="J113" s="11">
        <v>0.6169042487587282</v>
      </c>
    </row>
    <row r="114" spans="1:10" ht="15.75" thickBot="1">
      <c r="A114" s="13">
        <v>4078</v>
      </c>
      <c r="B114" s="13">
        <v>104</v>
      </c>
      <c r="C114" s="14" t="s">
        <v>1</v>
      </c>
      <c r="D114" s="15" t="s">
        <v>29</v>
      </c>
      <c r="E114" s="18">
        <v>0.5440352915131034</v>
      </c>
      <c r="F114" s="16">
        <v>0.06188515702609223</v>
      </c>
      <c r="G114" s="18">
        <v>0.5261108024247467</v>
      </c>
      <c r="H114" s="17">
        <v>1</v>
      </c>
      <c r="I114" s="17">
        <v>0.4343899699632848</v>
      </c>
      <c r="J114" s="17">
        <v>0.8899845739492552</v>
      </c>
    </row>
    <row r="115" spans="1:10" ht="15.75" thickBot="1">
      <c r="A115" s="8">
        <v>4084</v>
      </c>
      <c r="B115" s="8">
        <v>105</v>
      </c>
      <c r="C115" s="9" t="s">
        <v>1</v>
      </c>
      <c r="D115" s="10" t="s">
        <v>107</v>
      </c>
      <c r="E115" s="12">
        <v>0.35460380312464157</v>
      </c>
      <c r="F115" s="3">
        <v>0.06156122624690848</v>
      </c>
      <c r="G115" s="12">
        <v>0.462154154653996</v>
      </c>
      <c r="H115" s="11">
        <v>0.4018092246087488</v>
      </c>
      <c r="I115" s="11">
        <v>0.48216335424134177</v>
      </c>
      <c r="J115" s="11">
        <v>0.3787401218066765</v>
      </c>
    </row>
    <row r="116" spans="1:10" ht="15.75" thickBot="1">
      <c r="A116" s="13">
        <v>4089</v>
      </c>
      <c r="B116" s="13">
        <v>106</v>
      </c>
      <c r="C116" s="14" t="s">
        <v>1</v>
      </c>
      <c r="D116" s="15" t="s">
        <v>55</v>
      </c>
      <c r="E116" s="18">
        <v>0.4577364811165773</v>
      </c>
      <c r="F116" s="16">
        <v>0.06118062084096596</v>
      </c>
      <c r="G116" s="18">
        <v>0.4681082660223119</v>
      </c>
      <c r="H116" s="17">
        <v>0.26505472572072053</v>
      </c>
      <c r="I116" s="17">
        <v>0.8781725397583352</v>
      </c>
      <c r="J116" s="17">
        <v>0.814203468395522</v>
      </c>
    </row>
    <row r="117" spans="1:10" ht="15.75" thickBot="1">
      <c r="A117" s="8">
        <v>4095</v>
      </c>
      <c r="B117" s="8">
        <v>107</v>
      </c>
      <c r="C117" s="9" t="s">
        <v>1</v>
      </c>
      <c r="D117" s="10" t="s">
        <v>159</v>
      </c>
      <c r="E117" s="12">
        <v>0.25404011114595804</v>
      </c>
      <c r="F117" s="3">
        <v>0.06092987462502495</v>
      </c>
      <c r="G117" s="12">
        <v>0</v>
      </c>
      <c r="H117" s="11">
        <v>0.2885333771530526</v>
      </c>
      <c r="I117" s="11">
        <v>0.46008109699791006</v>
      </c>
      <c r="J117" s="11">
        <v>0.7189263267136079</v>
      </c>
    </row>
    <row r="118" spans="1:10" ht="15.75" thickBot="1">
      <c r="A118" s="13">
        <v>4145</v>
      </c>
      <c r="B118" s="13">
        <v>108</v>
      </c>
      <c r="C118" s="14" t="s">
        <v>1</v>
      </c>
      <c r="D118" s="15" t="s">
        <v>171</v>
      </c>
      <c r="E118" s="18">
        <v>0.21899371465790085</v>
      </c>
      <c r="F118" s="16">
        <v>0.05753047366875066</v>
      </c>
      <c r="G118" s="18">
        <v>0</v>
      </c>
      <c r="H118" s="17">
        <v>0.1074793737268412</v>
      </c>
      <c r="I118" s="17">
        <v>0.6443599505574482</v>
      </c>
      <c r="J118" s="17">
        <v>0.36885510118466835</v>
      </c>
    </row>
    <row r="119" spans="1:10" ht="15.75" thickBot="1">
      <c r="A119" s="8">
        <v>4146</v>
      </c>
      <c r="B119" s="8">
        <v>109</v>
      </c>
      <c r="C119" s="9" t="s">
        <v>1</v>
      </c>
      <c r="D119" s="10" t="s">
        <v>178</v>
      </c>
      <c r="E119" s="12">
        <v>0.20397083502504965</v>
      </c>
      <c r="F119" s="3">
        <v>0.05749454452898734</v>
      </c>
      <c r="G119" s="12">
        <v>0</v>
      </c>
      <c r="H119" s="11">
        <v>0.0671373052263572</v>
      </c>
      <c r="I119" s="11">
        <v>0.5596597126957639</v>
      </c>
      <c r="J119" s="11">
        <v>0.5000523347355024</v>
      </c>
    </row>
    <row r="120" spans="1:10" ht="15.75" thickBot="1">
      <c r="A120" s="13">
        <v>4163</v>
      </c>
      <c r="B120" s="13">
        <v>110</v>
      </c>
      <c r="C120" s="14" t="s">
        <v>1</v>
      </c>
      <c r="D120" s="15" t="s">
        <v>166</v>
      </c>
      <c r="E120" s="18">
        <v>0.23129836449588037</v>
      </c>
      <c r="F120" s="16">
        <v>0.056084776248195405</v>
      </c>
      <c r="G120" s="18">
        <v>0</v>
      </c>
      <c r="H120" s="17">
        <v>0.43446829893510663</v>
      </c>
      <c r="I120" s="17">
        <v>0.5374396559094996</v>
      </c>
      <c r="J120" s="17">
        <v>0</v>
      </c>
    </row>
    <row r="121" spans="1:10" ht="15.75" thickBot="1">
      <c r="A121" s="8">
        <v>4165</v>
      </c>
      <c r="B121" s="8">
        <v>111</v>
      </c>
      <c r="C121" s="9" t="s">
        <v>1</v>
      </c>
      <c r="D121" s="10" t="s">
        <v>164</v>
      </c>
      <c r="E121" s="12">
        <v>0.24422800561088298</v>
      </c>
      <c r="F121" s="3">
        <v>0.05605091023271187</v>
      </c>
      <c r="G121" s="12">
        <v>0.46108891609608715</v>
      </c>
      <c r="H121" s="11">
        <v>0.2044220492298228</v>
      </c>
      <c r="I121" s="11">
        <v>0</v>
      </c>
      <c r="J121" s="11">
        <v>0.8187658361019304</v>
      </c>
    </row>
    <row r="122" spans="1:10" ht="15.75" thickBot="1">
      <c r="A122" s="13">
        <v>4215</v>
      </c>
      <c r="B122" s="13">
        <v>112</v>
      </c>
      <c r="C122" s="14" t="s">
        <v>1</v>
      </c>
      <c r="D122" s="15" t="s">
        <v>139</v>
      </c>
      <c r="E122" s="18">
        <v>0.28484188455301757</v>
      </c>
      <c r="F122" s="16">
        <v>0.05243765407776534</v>
      </c>
      <c r="G122" s="18">
        <v>0</v>
      </c>
      <c r="H122" s="17">
        <v>0.2707299986328216</v>
      </c>
      <c r="I122" s="17">
        <v>0.5990196882035225</v>
      </c>
      <c r="J122" s="17">
        <v>0.7734973284734294</v>
      </c>
    </row>
    <row r="123" spans="1:10" ht="15.75" thickBot="1">
      <c r="A123" s="8">
        <v>4220</v>
      </c>
      <c r="B123" s="8">
        <v>113</v>
      </c>
      <c r="C123" s="9" t="s">
        <v>1</v>
      </c>
      <c r="D123" s="10" t="s">
        <v>99</v>
      </c>
      <c r="E123" s="12">
        <v>0.3605107643078194</v>
      </c>
      <c r="F123" s="3">
        <v>0.05151302511722779</v>
      </c>
      <c r="G123" s="12">
        <v>0.4573269307372394</v>
      </c>
      <c r="H123" s="11">
        <v>0.2491500590344501</v>
      </c>
      <c r="I123" s="11">
        <v>0.4982678462196724</v>
      </c>
      <c r="J123" s="11">
        <v>0.7785274555838673</v>
      </c>
    </row>
    <row r="124" spans="1:10" ht="15.75" thickBot="1">
      <c r="A124" s="13">
        <v>4225</v>
      </c>
      <c r="B124" s="13">
        <v>114</v>
      </c>
      <c r="C124" s="14" t="s">
        <v>1</v>
      </c>
      <c r="D124" s="15" t="s">
        <v>70</v>
      </c>
      <c r="E124" s="18">
        <v>0.42458712562821826</v>
      </c>
      <c r="F124" s="16">
        <v>0.050993810558932935</v>
      </c>
      <c r="G124" s="18">
        <v>0.5706023682762151</v>
      </c>
      <c r="H124" s="17">
        <v>0.30988801029400515</v>
      </c>
      <c r="I124" s="17">
        <v>0.6080411341391183</v>
      </c>
      <c r="J124" s="17">
        <v>0.781939278928571</v>
      </c>
    </row>
    <row r="125" spans="1:10" ht="15.75" thickBot="1">
      <c r="A125" s="8">
        <v>4243</v>
      </c>
      <c r="B125" s="8">
        <v>115</v>
      </c>
      <c r="C125" s="9" t="s">
        <v>1</v>
      </c>
      <c r="D125" s="10" t="s">
        <v>36</v>
      </c>
      <c r="E125" s="12">
        <v>0.5214267017286405</v>
      </c>
      <c r="F125" s="3">
        <v>0.05018835395872348</v>
      </c>
      <c r="G125" s="12">
        <v>0.517767230943087</v>
      </c>
      <c r="H125" s="11">
        <v>0.5176962461034395</v>
      </c>
      <c r="I125" s="11">
        <v>0.8297046748192638</v>
      </c>
      <c r="J125" s="11">
        <v>0.9047148791812488</v>
      </c>
    </row>
    <row r="126" spans="1:10" ht="15.75" thickBot="1">
      <c r="A126" s="13">
        <v>4250</v>
      </c>
      <c r="B126" s="13">
        <v>116</v>
      </c>
      <c r="C126" s="14" t="s">
        <v>1</v>
      </c>
      <c r="D126" s="15" t="s">
        <v>162</v>
      </c>
      <c r="E126" s="18">
        <v>0.2489995154505024</v>
      </c>
      <c r="F126" s="16">
        <v>0.04983730175164327</v>
      </c>
      <c r="G126" s="18">
        <v>0.44550344660114916</v>
      </c>
      <c r="H126" s="17">
        <v>0.2834356181615335</v>
      </c>
      <c r="I126" s="17">
        <v>0</v>
      </c>
      <c r="J126" s="17">
        <v>0.7377483298477905</v>
      </c>
    </row>
    <row r="127" spans="1:10" ht="15.75" thickBot="1">
      <c r="A127" s="8">
        <v>4255</v>
      </c>
      <c r="B127" s="8">
        <v>117</v>
      </c>
      <c r="C127" s="9" t="s">
        <v>1</v>
      </c>
      <c r="D127" s="10" t="s">
        <v>67</v>
      </c>
      <c r="E127" s="12">
        <v>0.4370172000648132</v>
      </c>
      <c r="F127" s="3">
        <v>0.04930918656263368</v>
      </c>
      <c r="G127" s="12">
        <v>0.7465539883733886</v>
      </c>
      <c r="H127" s="11">
        <v>0.19875614960415094</v>
      </c>
      <c r="I127" s="11">
        <v>0.5424476789170465</v>
      </c>
      <c r="J127" s="11">
        <v>0.9117712428693873</v>
      </c>
    </row>
    <row r="128" spans="1:10" ht="15.75" thickBot="1">
      <c r="A128" s="13">
        <v>4257</v>
      </c>
      <c r="B128" s="13">
        <v>118</v>
      </c>
      <c r="C128" s="14" t="s">
        <v>1</v>
      </c>
      <c r="D128" s="15" t="s">
        <v>94</v>
      </c>
      <c r="E128" s="18">
        <v>0.36517658602820524</v>
      </c>
      <c r="F128" s="16">
        <v>0.0491899006144177</v>
      </c>
      <c r="G128" s="18">
        <v>0</v>
      </c>
      <c r="H128" s="17">
        <v>0.5701507794181453</v>
      </c>
      <c r="I128" s="17">
        <v>0.6316866553262482</v>
      </c>
      <c r="J128" s="17">
        <v>0.8369543557247273</v>
      </c>
    </row>
    <row r="129" spans="1:10" ht="15.75" thickBot="1">
      <c r="A129" s="8">
        <v>4259</v>
      </c>
      <c r="B129" s="8">
        <v>119</v>
      </c>
      <c r="C129" s="9" t="s">
        <v>1</v>
      </c>
      <c r="D129" s="10" t="s">
        <v>81</v>
      </c>
      <c r="E129" s="12">
        <v>0.38612468196768757</v>
      </c>
      <c r="F129" s="3">
        <v>0.04909385018087042</v>
      </c>
      <c r="G129" s="12">
        <v>0.4977008903724869</v>
      </c>
      <c r="H129" s="11">
        <v>0.34604657389405136</v>
      </c>
      <c r="I129" s="11">
        <v>0.5556055767137839</v>
      </c>
      <c r="J129" s="11">
        <v>0.6022413145641927</v>
      </c>
    </row>
    <row r="130" spans="1:10" ht="15.75" thickBot="1">
      <c r="A130" s="13">
        <v>4260</v>
      </c>
      <c r="B130" s="13">
        <v>120</v>
      </c>
      <c r="C130" s="14" t="s">
        <v>1</v>
      </c>
      <c r="D130" s="15" t="s">
        <v>53</v>
      </c>
      <c r="E130" s="18">
        <v>0.4630904895710534</v>
      </c>
      <c r="F130" s="16">
        <v>0.048582216074258985</v>
      </c>
      <c r="G130" s="18">
        <v>0.917814741185608</v>
      </c>
      <c r="H130" s="17">
        <v>0.29844378349045525</v>
      </c>
      <c r="I130" s="17">
        <v>0.45696782321425167</v>
      </c>
      <c r="J130" s="17">
        <v>0.7568356267902426</v>
      </c>
    </row>
    <row r="131" spans="1:10" ht="15.75" thickBot="1">
      <c r="A131" s="8">
        <v>4264</v>
      </c>
      <c r="B131" s="8">
        <v>121</v>
      </c>
      <c r="C131" s="9" t="s">
        <v>1</v>
      </c>
      <c r="D131" s="10" t="s">
        <v>62</v>
      </c>
      <c r="E131" s="12">
        <v>0.44210624883382765</v>
      </c>
      <c r="F131" s="3">
        <v>0.04784147633615796</v>
      </c>
      <c r="G131" s="12">
        <v>0.5352058220367066</v>
      </c>
      <c r="H131" s="11">
        <v>0.26461404031430946</v>
      </c>
      <c r="I131" s="11">
        <v>0.6949679955972985</v>
      </c>
      <c r="J131" s="11">
        <v>0.9501464861982133</v>
      </c>
    </row>
    <row r="132" spans="1:10" ht="15.75" thickBot="1">
      <c r="A132" s="13">
        <v>4274</v>
      </c>
      <c r="B132" s="13">
        <v>122</v>
      </c>
      <c r="C132" s="14" t="s">
        <v>1</v>
      </c>
      <c r="D132" s="15" t="s">
        <v>128</v>
      </c>
      <c r="E132" s="18">
        <v>0.3087556262249049</v>
      </c>
      <c r="F132" s="16">
        <v>0.046919297975704814</v>
      </c>
      <c r="G132" s="18">
        <v>0.6906656237315675</v>
      </c>
      <c r="H132" s="17">
        <v>0.22803731512925698</v>
      </c>
      <c r="I132" s="17">
        <v>0</v>
      </c>
      <c r="J132" s="17">
        <v>0.9149062293668581</v>
      </c>
    </row>
    <row r="133" spans="1:10" ht="15.75" thickBot="1">
      <c r="A133" s="8">
        <v>4283</v>
      </c>
      <c r="B133" s="8">
        <v>123</v>
      </c>
      <c r="C133" s="9" t="s">
        <v>1</v>
      </c>
      <c r="D133" s="10" t="s">
        <v>86</v>
      </c>
      <c r="E133" s="12">
        <v>0.37695967847653516</v>
      </c>
      <c r="F133" s="3">
        <v>0.04597034466448521</v>
      </c>
      <c r="G133" s="12">
        <v>0.4692007588481837</v>
      </c>
      <c r="H133" s="11">
        <v>0.3415055925474558</v>
      </c>
      <c r="I133" s="11">
        <v>0.45070812503573093</v>
      </c>
      <c r="J133" s="11">
        <v>0.8279809372996767</v>
      </c>
    </row>
    <row r="134" spans="1:10" ht="15.75" thickBot="1">
      <c r="A134" s="13">
        <v>4286</v>
      </c>
      <c r="B134" s="13">
        <v>124</v>
      </c>
      <c r="C134" s="14" t="s">
        <v>1</v>
      </c>
      <c r="D134" s="15" t="s">
        <v>106</v>
      </c>
      <c r="E134" s="18">
        <v>0.3555039260838291</v>
      </c>
      <c r="F134" s="16">
        <v>0.04578290788642306</v>
      </c>
      <c r="G134" s="18">
        <v>0.42891342433101687</v>
      </c>
      <c r="H134" s="17">
        <v>0.04220410536522657</v>
      </c>
      <c r="I134" s="17">
        <v>0.6274743447406673</v>
      </c>
      <c r="J134" s="17">
        <v>0.9801960006107896</v>
      </c>
    </row>
    <row r="135" spans="1:10" ht="15.75" thickBot="1">
      <c r="A135" s="8">
        <v>4288</v>
      </c>
      <c r="B135" s="8">
        <v>125</v>
      </c>
      <c r="C135" s="9" t="s">
        <v>1</v>
      </c>
      <c r="D135" s="10" t="s">
        <v>59</v>
      </c>
      <c r="E135" s="12">
        <v>0.44406683206526465</v>
      </c>
      <c r="F135" s="3">
        <v>0.04567251530204385</v>
      </c>
      <c r="G135" s="12">
        <v>0.6608365663772483</v>
      </c>
      <c r="H135" s="11">
        <v>0.08802824743805297</v>
      </c>
      <c r="I135" s="11">
        <v>0.7346485911727201</v>
      </c>
      <c r="J135" s="11">
        <v>1</v>
      </c>
    </row>
    <row r="136" spans="1:10" ht="15.75" thickBot="1">
      <c r="A136" s="13">
        <v>4292</v>
      </c>
      <c r="B136" s="13">
        <v>126</v>
      </c>
      <c r="C136" s="14" t="s">
        <v>1</v>
      </c>
      <c r="D136" s="15" t="s">
        <v>38</v>
      </c>
      <c r="E136" s="18">
        <v>0.514326979872867</v>
      </c>
      <c r="F136" s="16">
        <v>0.04558380097987003</v>
      </c>
      <c r="G136" s="18">
        <v>0.5755839076347451</v>
      </c>
      <c r="H136" s="17">
        <v>0.880296822698765</v>
      </c>
      <c r="I136" s="17">
        <v>0.42847675492716025</v>
      </c>
      <c r="J136" s="17">
        <v>0.8009019046874541</v>
      </c>
    </row>
    <row r="137" spans="1:10" ht="15.75" thickBot="1">
      <c r="A137" s="8">
        <v>4293</v>
      </c>
      <c r="B137" s="8">
        <v>127</v>
      </c>
      <c r="C137" s="9" t="s">
        <v>1</v>
      </c>
      <c r="D137" s="10" t="s">
        <v>56</v>
      </c>
      <c r="E137" s="12">
        <v>0.456242904285161</v>
      </c>
      <c r="F137" s="3">
        <v>0.04554140726921346</v>
      </c>
      <c r="G137" s="12">
        <v>0.6220775614865149</v>
      </c>
      <c r="H137" s="11">
        <v>0.4309763058742669</v>
      </c>
      <c r="I137" s="11">
        <v>0.5875338876011492</v>
      </c>
      <c r="J137" s="11">
        <v>0.7686384278315348</v>
      </c>
    </row>
    <row r="138" spans="1:10" ht="15.75" thickBot="1">
      <c r="A138" s="13">
        <v>4299</v>
      </c>
      <c r="B138" s="13">
        <v>128</v>
      </c>
      <c r="C138" s="14" t="s">
        <v>1</v>
      </c>
      <c r="D138" s="15" t="s">
        <v>185</v>
      </c>
      <c r="E138" s="18">
        <v>0.12012518498750697</v>
      </c>
      <c r="F138" s="16">
        <v>0.04491772439116901</v>
      </c>
      <c r="G138" s="18">
        <v>0</v>
      </c>
      <c r="H138" s="17">
        <v>0.16181483206919686</v>
      </c>
      <c r="I138" s="17">
        <v>0</v>
      </c>
      <c r="J138" s="17">
        <v>0.7361035978392465</v>
      </c>
    </row>
    <row r="139" spans="1:10" ht="15.75" thickBot="1">
      <c r="A139" s="8">
        <v>4309</v>
      </c>
      <c r="B139" s="8">
        <v>129</v>
      </c>
      <c r="C139" s="9" t="s">
        <v>1</v>
      </c>
      <c r="D139" s="10" t="s">
        <v>115</v>
      </c>
      <c r="E139" s="12">
        <v>0.33629782660358526</v>
      </c>
      <c r="F139" s="3">
        <v>0.04404826999933385</v>
      </c>
      <c r="G139" s="12">
        <v>0.5967558635946151</v>
      </c>
      <c r="H139" s="11">
        <v>0.48098772868900913</v>
      </c>
      <c r="I139" s="11">
        <v>0</v>
      </c>
      <c r="J139" s="11">
        <v>0.8389465758991971</v>
      </c>
    </row>
    <row r="140" spans="1:10" ht="15.75" thickBot="1">
      <c r="A140" s="13">
        <v>4312</v>
      </c>
      <c r="B140" s="13">
        <v>130</v>
      </c>
      <c r="C140" s="14" t="s">
        <v>1</v>
      </c>
      <c r="D140" s="15" t="s">
        <v>105</v>
      </c>
      <c r="E140" s="18">
        <v>0.3568822712190605</v>
      </c>
      <c r="F140" s="16">
        <v>0.043806590735528464</v>
      </c>
      <c r="G140" s="18">
        <v>0.5965162164547579</v>
      </c>
      <c r="H140" s="17">
        <v>0.13400663157196036</v>
      </c>
      <c r="I140" s="17">
        <v>0.45824578796932447</v>
      </c>
      <c r="J140" s="17">
        <v>0.79552845204457</v>
      </c>
    </row>
    <row r="141" spans="1:10" ht="15.75" thickBot="1">
      <c r="A141" s="8">
        <v>4314</v>
      </c>
      <c r="B141" s="8">
        <v>131</v>
      </c>
      <c r="C141" s="9" t="s">
        <v>1</v>
      </c>
      <c r="D141" s="10" t="s">
        <v>182</v>
      </c>
      <c r="E141" s="12">
        <v>0.18111436869761244</v>
      </c>
      <c r="F141" s="3">
        <v>0.04378608611170844</v>
      </c>
      <c r="G141" s="12">
        <v>0</v>
      </c>
      <c r="H141" s="11">
        <v>0.16035753218390558</v>
      </c>
      <c r="I141" s="11">
        <v>0.45378696041214744</v>
      </c>
      <c r="J141" s="11">
        <v>0.33079988488366086</v>
      </c>
    </row>
    <row r="142" spans="1:10" ht="15.75" thickBot="1">
      <c r="A142" s="13">
        <v>4318</v>
      </c>
      <c r="B142" s="13">
        <v>132</v>
      </c>
      <c r="C142" s="14" t="s">
        <v>1</v>
      </c>
      <c r="D142" s="15" t="s">
        <v>30</v>
      </c>
      <c r="E142" s="18">
        <v>0.5376698395741051</v>
      </c>
      <c r="F142" s="16">
        <v>0.04362048121195843</v>
      </c>
      <c r="G142" s="18">
        <v>0.5266135556156464</v>
      </c>
      <c r="H142" s="17">
        <v>0.7381056777567183</v>
      </c>
      <c r="I142" s="17">
        <v>0.6368595724116997</v>
      </c>
      <c r="J142" s="17">
        <v>1</v>
      </c>
    </row>
    <row r="143" spans="1:10" ht="15.75" thickBot="1">
      <c r="A143" s="8">
        <v>4327</v>
      </c>
      <c r="B143" s="8">
        <v>133</v>
      </c>
      <c r="C143" s="9" t="s">
        <v>1</v>
      </c>
      <c r="D143" s="10" t="s">
        <v>165</v>
      </c>
      <c r="E143" s="12">
        <v>0.23628910076751164</v>
      </c>
      <c r="F143" s="3">
        <v>0.042848654053802934</v>
      </c>
      <c r="G143" s="12">
        <v>0.4076984566435904</v>
      </c>
      <c r="H143" s="11">
        <v>0.2993453725396595</v>
      </c>
      <c r="I143" s="11">
        <v>0</v>
      </c>
      <c r="J143" s="11">
        <v>0.6756329203917475</v>
      </c>
    </row>
    <row r="144" spans="1:10" ht="15.75" thickBot="1">
      <c r="A144" s="13">
        <v>4329</v>
      </c>
      <c r="B144" s="13">
        <v>134</v>
      </c>
      <c r="C144" s="14" t="s">
        <v>1</v>
      </c>
      <c r="D144" s="15" t="s">
        <v>116</v>
      </c>
      <c r="E144" s="18">
        <v>0.3354352269124787</v>
      </c>
      <c r="F144" s="16">
        <v>0.042674777895238804</v>
      </c>
      <c r="G144" s="18">
        <v>0.6064539604913618</v>
      </c>
      <c r="H144" s="17">
        <v>0.44789807139033716</v>
      </c>
      <c r="I144" s="17">
        <v>0</v>
      </c>
      <c r="J144" s="17">
        <v>0.8860419471266767</v>
      </c>
    </row>
    <row r="145" spans="1:10" ht="15.75" thickBot="1">
      <c r="A145" s="8">
        <v>4333</v>
      </c>
      <c r="B145" s="8">
        <v>135</v>
      </c>
      <c r="C145" s="9" t="s">
        <v>1</v>
      </c>
      <c r="D145" s="10" t="s">
        <v>184</v>
      </c>
      <c r="E145" s="12">
        <v>0.13618700189519076</v>
      </c>
      <c r="F145" s="3">
        <v>0.04227348386757791</v>
      </c>
      <c r="G145" s="12">
        <v>0.41002219514489413</v>
      </c>
      <c r="H145" s="11">
        <v>0.11782032547345007</v>
      </c>
      <c r="I145" s="11">
        <v>0</v>
      </c>
      <c r="J145" s="11">
        <v>0.07910900885858263</v>
      </c>
    </row>
    <row r="146" spans="1:10" ht="15.75" thickBot="1">
      <c r="A146" s="13">
        <v>4334</v>
      </c>
      <c r="B146" s="13">
        <v>136</v>
      </c>
      <c r="C146" s="14" t="s">
        <v>1</v>
      </c>
      <c r="D146" s="15" t="s">
        <v>176</v>
      </c>
      <c r="E146" s="18">
        <v>0.21011895924795115</v>
      </c>
      <c r="F146" s="16">
        <v>0.042271585737459344</v>
      </c>
      <c r="G146" s="18">
        <v>0</v>
      </c>
      <c r="H146" s="17">
        <v>0.043841904581714816</v>
      </c>
      <c r="I146" s="17">
        <v>0.4827891632379177</v>
      </c>
      <c r="J146" s="17">
        <v>0.8211586219760547</v>
      </c>
    </row>
    <row r="147" spans="1:10" ht="15.75" thickBot="1">
      <c r="A147" s="8">
        <v>4339</v>
      </c>
      <c r="B147" s="8">
        <v>137</v>
      </c>
      <c r="C147" s="9" t="s">
        <v>1</v>
      </c>
      <c r="D147" s="10" t="s">
        <v>108</v>
      </c>
      <c r="E147" s="12">
        <v>0.3516752230416808</v>
      </c>
      <c r="F147" s="3">
        <v>0.04185217170736484</v>
      </c>
      <c r="G147" s="12">
        <v>0.4549335913680208</v>
      </c>
      <c r="H147" s="11">
        <v>0.1353709609087545</v>
      </c>
      <c r="I147" s="11">
        <v>0.539187086852064</v>
      </c>
      <c r="J147" s="11">
        <v>0.8812286560353488</v>
      </c>
    </row>
    <row r="148" spans="1:10" ht="15.75" thickBot="1">
      <c r="A148" s="13">
        <v>4341</v>
      </c>
      <c r="B148" s="13">
        <v>138</v>
      </c>
      <c r="C148" s="14" t="s">
        <v>1</v>
      </c>
      <c r="D148" s="15" t="s">
        <v>104</v>
      </c>
      <c r="E148" s="18">
        <v>0.3569006561173119</v>
      </c>
      <c r="F148" s="16">
        <v>0.041686679457657826</v>
      </c>
      <c r="G148" s="18">
        <v>0.4670408767442771</v>
      </c>
      <c r="H148" s="17">
        <v>0.3892437876270298</v>
      </c>
      <c r="I148" s="17">
        <v>0.4053470612978982</v>
      </c>
      <c r="J148" s="17">
        <v>0.6365401496376777</v>
      </c>
    </row>
    <row r="149" spans="1:10" ht="15.75" thickBot="1">
      <c r="A149" s="8">
        <v>4354</v>
      </c>
      <c r="B149" s="8">
        <v>139</v>
      </c>
      <c r="C149" s="9" t="s">
        <v>1</v>
      </c>
      <c r="D149" s="10" t="s">
        <v>61</v>
      </c>
      <c r="E149" s="12">
        <v>0.4428715225155269</v>
      </c>
      <c r="F149" s="3">
        <v>0.04047560047664729</v>
      </c>
      <c r="G149" s="12">
        <v>0.5719359296405369</v>
      </c>
      <c r="H149" s="11">
        <v>0.20828331023524008</v>
      </c>
      <c r="I149" s="11">
        <v>0.740735692705968</v>
      </c>
      <c r="J149" s="11">
        <v>0.9154965257738867</v>
      </c>
    </row>
    <row r="150" spans="1:10" ht="15.75" thickBot="1">
      <c r="A150" s="13">
        <v>4370</v>
      </c>
      <c r="B150" s="13">
        <v>140</v>
      </c>
      <c r="C150" s="14" t="s">
        <v>1</v>
      </c>
      <c r="D150" s="15" t="s">
        <v>149</v>
      </c>
      <c r="E150" s="18">
        <v>0.26655947548119985</v>
      </c>
      <c r="F150" s="16">
        <v>0.03838118994656998</v>
      </c>
      <c r="G150" s="18">
        <v>0</v>
      </c>
      <c r="H150" s="17">
        <v>0.7018831455254293</v>
      </c>
      <c r="I150" s="17">
        <v>0</v>
      </c>
      <c r="J150" s="17">
        <v>1</v>
      </c>
    </row>
    <row r="151" spans="1:10" ht="15.75" thickBot="1">
      <c r="A151" s="8">
        <v>4373</v>
      </c>
      <c r="B151" s="8">
        <v>141</v>
      </c>
      <c r="C151" s="9" t="s">
        <v>1</v>
      </c>
      <c r="D151" s="10" t="s">
        <v>60</v>
      </c>
      <c r="E151" s="12">
        <v>0.44373749528910555</v>
      </c>
      <c r="F151" s="3">
        <v>0.03830075018046155</v>
      </c>
      <c r="G151" s="12">
        <v>0.6153253918824587</v>
      </c>
      <c r="H151" s="11">
        <v>0.15642254141431478</v>
      </c>
      <c r="I151" s="11">
        <v>0.835733559444396</v>
      </c>
      <c r="J151" s="11">
        <v>0.7343649063173858</v>
      </c>
    </row>
    <row r="152" spans="1:10" ht="15.75" thickBot="1">
      <c r="A152" s="13">
        <v>4374</v>
      </c>
      <c r="B152" s="13">
        <v>142</v>
      </c>
      <c r="C152" s="14" t="s">
        <v>1</v>
      </c>
      <c r="D152" s="15" t="s">
        <v>41</v>
      </c>
      <c r="E152" s="18">
        <v>0.49478613843760577</v>
      </c>
      <c r="F152" s="16">
        <v>0.03823750460871894</v>
      </c>
      <c r="G152" s="18">
        <v>0.622206022935857</v>
      </c>
      <c r="H152" s="17">
        <v>0.22672604269287305</v>
      </c>
      <c r="I152" s="17">
        <v>0.8972758251126465</v>
      </c>
      <c r="J152" s="17">
        <v>0.9328592448383429</v>
      </c>
    </row>
    <row r="153" spans="1:10" ht="15.75" thickBot="1">
      <c r="A153" s="8">
        <v>4375</v>
      </c>
      <c r="B153" s="8">
        <v>143</v>
      </c>
      <c r="C153" s="9" t="s">
        <v>1</v>
      </c>
      <c r="D153" s="10" t="s">
        <v>57</v>
      </c>
      <c r="E153" s="12">
        <v>0.4557677157553184</v>
      </c>
      <c r="F153" s="3">
        <v>0.03817343058551315</v>
      </c>
      <c r="G153" s="12">
        <v>0.5830161999206758</v>
      </c>
      <c r="H153" s="11">
        <v>0.3980902302809398</v>
      </c>
      <c r="I153" s="11">
        <v>0.6203440315251959</v>
      </c>
      <c r="J153" s="11">
        <v>0.868523399850453</v>
      </c>
    </row>
    <row r="154" spans="1:10" ht="15.75" thickBot="1">
      <c r="A154" s="13">
        <v>4386</v>
      </c>
      <c r="B154" s="13">
        <v>144</v>
      </c>
      <c r="C154" s="14" t="s">
        <v>1</v>
      </c>
      <c r="D154" s="15" t="s">
        <v>145</v>
      </c>
      <c r="E154" s="18">
        <v>0.2735061406200867</v>
      </c>
      <c r="F154" s="16">
        <v>0.0367365532498693</v>
      </c>
      <c r="G154" s="18">
        <v>0</v>
      </c>
      <c r="H154" s="17">
        <v>0.3087032300032626</v>
      </c>
      <c r="I154" s="17">
        <v>0.5576531339104316</v>
      </c>
      <c r="J154" s="17">
        <v>0.7031023425828493</v>
      </c>
    </row>
    <row r="155" spans="1:10" ht="15.75" thickBot="1">
      <c r="A155" s="8">
        <v>4387</v>
      </c>
      <c r="B155" s="8">
        <v>145</v>
      </c>
      <c r="C155" s="9" t="s">
        <v>1</v>
      </c>
      <c r="D155" s="10" t="s">
        <v>66</v>
      </c>
      <c r="E155" s="12">
        <v>0.4374957769055735</v>
      </c>
      <c r="F155" s="3">
        <v>0.03654249249237271</v>
      </c>
      <c r="G155" s="12">
        <v>0.45760710304650454</v>
      </c>
      <c r="H155" s="11">
        <v>0.389484619030443</v>
      </c>
      <c r="I155" s="11">
        <v>0.6163470161221176</v>
      </c>
      <c r="J155" s="11">
        <v>1</v>
      </c>
    </row>
    <row r="156" spans="1:10" ht="15.75" thickBot="1">
      <c r="A156" s="13">
        <v>4399</v>
      </c>
      <c r="B156" s="13">
        <v>146</v>
      </c>
      <c r="C156" s="14" t="s">
        <v>1</v>
      </c>
      <c r="D156" s="15" t="s">
        <v>118</v>
      </c>
      <c r="E156" s="18">
        <v>0.33301687706853567</v>
      </c>
      <c r="F156" s="16">
        <v>0.03596926752793318</v>
      </c>
      <c r="G156" s="18">
        <v>0.5081269973550295</v>
      </c>
      <c r="H156" s="17">
        <v>0.03870606663117971</v>
      </c>
      <c r="I156" s="17">
        <v>0.4817175086315932</v>
      </c>
      <c r="J156" s="17">
        <v>0.9349991303574515</v>
      </c>
    </row>
    <row r="157" spans="1:10" ht="15.75" thickBot="1">
      <c r="A157" s="8">
        <v>4408</v>
      </c>
      <c r="B157" s="8">
        <v>147</v>
      </c>
      <c r="C157" s="9" t="s">
        <v>1</v>
      </c>
      <c r="D157" s="10" t="s">
        <v>87</v>
      </c>
      <c r="E157" s="12">
        <v>0.3757915252109388</v>
      </c>
      <c r="F157" s="3">
        <v>0.03517310744877447</v>
      </c>
      <c r="G157" s="12">
        <v>0</v>
      </c>
      <c r="H157" s="11">
        <v>0.6083526288443729</v>
      </c>
      <c r="I157" s="11">
        <v>0.6085584012493931</v>
      </c>
      <c r="J157" s="11">
        <v>0.9407259426386714</v>
      </c>
    </row>
    <row r="158" spans="1:10" ht="15.75" thickBot="1">
      <c r="A158" s="13">
        <v>4412</v>
      </c>
      <c r="B158" s="13">
        <v>148</v>
      </c>
      <c r="C158" s="14" t="s">
        <v>1</v>
      </c>
      <c r="D158" s="15" t="s">
        <v>83</v>
      </c>
      <c r="E158" s="18">
        <v>0.3786035555834189</v>
      </c>
      <c r="F158" s="16">
        <v>0.03485808018260783</v>
      </c>
      <c r="G158" s="18">
        <v>0.5787672745090537</v>
      </c>
      <c r="H158" s="17">
        <v>0.10858850277094344</v>
      </c>
      <c r="I158" s="17">
        <v>0.6107547299066043</v>
      </c>
      <c r="J158" s="17">
        <v>0.786856234253468</v>
      </c>
    </row>
    <row r="159" spans="1:10" ht="15.75" thickBot="1">
      <c r="A159" s="8">
        <v>4414</v>
      </c>
      <c r="B159" s="8">
        <v>149</v>
      </c>
      <c r="C159" s="9" t="s">
        <v>1</v>
      </c>
      <c r="D159" s="10" t="s">
        <v>133</v>
      </c>
      <c r="E159" s="12">
        <v>0.3035066017673814</v>
      </c>
      <c r="F159" s="3">
        <v>0.034515992917466695</v>
      </c>
      <c r="G159" s="12">
        <v>0.6163247765741119</v>
      </c>
      <c r="H159" s="11">
        <v>0.028358729084944547</v>
      </c>
      <c r="I159" s="11">
        <v>0.5588095781570969</v>
      </c>
      <c r="J159" s="11">
        <v>0.24954559502316953</v>
      </c>
    </row>
    <row r="160" spans="1:10" ht="15.75" thickBot="1">
      <c r="A160" s="13">
        <v>4418</v>
      </c>
      <c r="B160" s="13">
        <v>150</v>
      </c>
      <c r="C160" s="14" t="s">
        <v>1</v>
      </c>
      <c r="D160" s="15" t="s">
        <v>120</v>
      </c>
      <c r="E160" s="18">
        <v>0.32558547584709585</v>
      </c>
      <c r="F160" s="16">
        <v>0.0340404882860787</v>
      </c>
      <c r="G160" s="18">
        <v>0.5765565337326384</v>
      </c>
      <c r="H160" s="17">
        <v>0.19579054016882955</v>
      </c>
      <c r="I160" s="17">
        <v>0.4603484673490334</v>
      </c>
      <c r="J160" s="17">
        <v>0.4056986920136534</v>
      </c>
    </row>
    <row r="161" spans="1:10" ht="15.75" thickBot="1">
      <c r="A161" s="8">
        <v>4428</v>
      </c>
      <c r="B161" s="8">
        <v>151</v>
      </c>
      <c r="C161" s="9" t="s">
        <v>1</v>
      </c>
      <c r="D161" s="10" t="s">
        <v>96</v>
      </c>
      <c r="E161" s="12">
        <v>0.36329511299875705</v>
      </c>
      <c r="F161" s="3">
        <v>0.03226694062566146</v>
      </c>
      <c r="G161" s="12">
        <v>0.503683619852942</v>
      </c>
      <c r="H161" s="11">
        <v>0.11519728409727406</v>
      </c>
      <c r="I161" s="11">
        <v>0.5616303944702536</v>
      </c>
      <c r="J161" s="11">
        <v>0.9042000921337755</v>
      </c>
    </row>
    <row r="162" spans="1:10" ht="15.75" thickBot="1">
      <c r="A162" s="13">
        <v>4432</v>
      </c>
      <c r="B162" s="13">
        <v>152</v>
      </c>
      <c r="C162" s="14" t="s">
        <v>1</v>
      </c>
      <c r="D162" s="15" t="s">
        <v>179</v>
      </c>
      <c r="E162" s="18">
        <v>0.20286481558306668</v>
      </c>
      <c r="F162" s="16">
        <v>0.031876269324929055</v>
      </c>
      <c r="G162" s="18">
        <v>0.497039811876276</v>
      </c>
      <c r="H162" s="17">
        <v>0.08945951278431397</v>
      </c>
      <c r="I162" s="17">
        <v>0</v>
      </c>
      <c r="J162" s="17">
        <v>0.637303069363249</v>
      </c>
    </row>
    <row r="163" spans="1:10" ht="15.75" thickBot="1">
      <c r="A163" s="8">
        <v>4443</v>
      </c>
      <c r="B163" s="8">
        <v>153</v>
      </c>
      <c r="C163" s="9" t="s">
        <v>1</v>
      </c>
      <c r="D163" s="10" t="s">
        <v>71</v>
      </c>
      <c r="E163" s="12">
        <v>0.41113373717723556</v>
      </c>
      <c r="F163" s="3">
        <v>0.0300170808165281</v>
      </c>
      <c r="G163" s="12">
        <v>0.5092758015185412</v>
      </c>
      <c r="H163" s="11">
        <v>0.304666576415591</v>
      </c>
      <c r="I163" s="11">
        <v>0.5714226933831343</v>
      </c>
      <c r="J163" s="11">
        <v>0.9267275294713172</v>
      </c>
    </row>
    <row r="164" spans="1:10" ht="15.75" thickBot="1">
      <c r="A164" s="13">
        <v>4445</v>
      </c>
      <c r="B164" s="13">
        <v>154</v>
      </c>
      <c r="C164" s="14" t="s">
        <v>1</v>
      </c>
      <c r="D164" s="15" t="s">
        <v>136</v>
      </c>
      <c r="E164" s="18">
        <v>0.2914228630969282</v>
      </c>
      <c r="F164" s="16">
        <v>0.029758349152032907</v>
      </c>
      <c r="G164" s="18">
        <v>0.4764248324692326</v>
      </c>
      <c r="H164" s="17">
        <v>0.4251915882580682</v>
      </c>
      <c r="I164" s="17">
        <v>0</v>
      </c>
      <c r="J164" s="17">
        <v>0.8186353987407815</v>
      </c>
    </row>
    <row r="165" spans="1:10" ht="15.75" thickBot="1">
      <c r="A165" s="8">
        <v>4448</v>
      </c>
      <c r="B165" s="8">
        <v>155</v>
      </c>
      <c r="C165" s="9" t="s">
        <v>1</v>
      </c>
      <c r="D165" s="10" t="s">
        <v>93</v>
      </c>
      <c r="E165" s="12">
        <v>0.3673728576246835</v>
      </c>
      <c r="F165" s="3">
        <v>0.029497728172412082</v>
      </c>
      <c r="G165" s="12">
        <v>0.49322030595100985</v>
      </c>
      <c r="H165" s="11">
        <v>0.2728750926104787</v>
      </c>
      <c r="I165" s="11">
        <v>0.4921107622241359</v>
      </c>
      <c r="J165" s="11">
        <v>0.7763948260912525</v>
      </c>
    </row>
    <row r="166" spans="1:10" ht="15.75" thickBot="1">
      <c r="A166" s="13">
        <v>4450</v>
      </c>
      <c r="B166" s="13">
        <v>156</v>
      </c>
      <c r="C166" s="14" t="s">
        <v>1</v>
      </c>
      <c r="D166" s="15" t="s">
        <v>186</v>
      </c>
      <c r="E166" s="18">
        <v>0.08584490133038417</v>
      </c>
      <c r="F166" s="16">
        <v>0.028926200142215804</v>
      </c>
      <c r="G166" s="18">
        <v>0</v>
      </c>
      <c r="H166" s="17">
        <v>0.009736480819015202</v>
      </c>
      <c r="I166" s="17">
        <v>0</v>
      </c>
      <c r="J166" s="17">
        <v>0.7714579811410718</v>
      </c>
    </row>
    <row r="167" spans="1:10" ht="15.75" thickBot="1">
      <c r="A167" s="8">
        <v>4454</v>
      </c>
      <c r="B167" s="8">
        <v>157</v>
      </c>
      <c r="C167" s="9" t="s">
        <v>1</v>
      </c>
      <c r="D167" s="10" t="s">
        <v>140</v>
      </c>
      <c r="E167" s="12">
        <v>0.2845526500207686</v>
      </c>
      <c r="F167" s="3">
        <v>0.02881687247439823</v>
      </c>
      <c r="G167" s="12">
        <v>0</v>
      </c>
      <c r="H167" s="11">
        <v>0.3103034165916093</v>
      </c>
      <c r="I167" s="11">
        <v>0.5756955805814254</v>
      </c>
      <c r="J167" s="11">
        <v>0.787190793500962</v>
      </c>
    </row>
    <row r="168" spans="1:10" ht="15.75" thickBot="1">
      <c r="A168" s="13">
        <v>4455</v>
      </c>
      <c r="B168" s="13">
        <v>158</v>
      </c>
      <c r="C168" s="14" t="s">
        <v>1</v>
      </c>
      <c r="D168" s="15" t="s">
        <v>131</v>
      </c>
      <c r="E168" s="18">
        <v>0.3066429098941295</v>
      </c>
      <c r="F168" s="16">
        <v>0.028194173918131688</v>
      </c>
      <c r="G168" s="18">
        <v>0.4293626243986681</v>
      </c>
      <c r="H168" s="17">
        <v>0.10464641479578979</v>
      </c>
      <c r="I168" s="17">
        <v>0.43299178219629736</v>
      </c>
      <c r="J168" s="17">
        <v>0.8272403594962995</v>
      </c>
    </row>
    <row r="169" spans="1:10" ht="15.75" thickBot="1">
      <c r="A169" s="8">
        <v>4460</v>
      </c>
      <c r="B169" s="8">
        <v>159</v>
      </c>
      <c r="C169" s="9" t="s">
        <v>1</v>
      </c>
      <c r="D169" s="10" t="s">
        <v>134</v>
      </c>
      <c r="E169" s="12">
        <v>0.2999921549903944</v>
      </c>
      <c r="F169" s="3">
        <v>0.027603244612734727</v>
      </c>
      <c r="G169" s="12">
        <v>0</v>
      </c>
      <c r="H169" s="11">
        <v>0.37789046125452136</v>
      </c>
      <c r="I169" s="11">
        <v>0.5519698193850308</v>
      </c>
      <c r="J169" s="11">
        <v>0.8456286180862985</v>
      </c>
    </row>
    <row r="170" spans="1:10" ht="15.75" thickBot="1">
      <c r="A170" s="13">
        <v>4463</v>
      </c>
      <c r="B170" s="13">
        <v>160</v>
      </c>
      <c r="C170" s="14" t="s">
        <v>1</v>
      </c>
      <c r="D170" s="15" t="s">
        <v>112</v>
      </c>
      <c r="E170" s="18">
        <v>0.3407440462021545</v>
      </c>
      <c r="F170" s="16">
        <v>0.026969910208267566</v>
      </c>
      <c r="G170" s="18">
        <v>0.5047292116564077</v>
      </c>
      <c r="H170" s="17">
        <v>0.06977914990471094</v>
      </c>
      <c r="I170" s="17">
        <v>0.4893216015642885</v>
      </c>
      <c r="J170" s="17">
        <v>0.9531407470207767</v>
      </c>
    </row>
    <row r="171" spans="1:10" ht="15.75" thickBot="1">
      <c r="A171" s="8">
        <v>4465</v>
      </c>
      <c r="B171" s="8">
        <v>161</v>
      </c>
      <c r="C171" s="9" t="s">
        <v>1</v>
      </c>
      <c r="D171" s="10" t="s">
        <v>82</v>
      </c>
      <c r="E171" s="12">
        <v>0.38328527370620713</v>
      </c>
      <c r="F171" s="3">
        <v>0.026082822604609777</v>
      </c>
      <c r="G171" s="12">
        <v>0.5751248212331224</v>
      </c>
      <c r="H171" s="11">
        <v>0.2085900367703615</v>
      </c>
      <c r="I171" s="11">
        <v>0.5653414794643628</v>
      </c>
      <c r="J171" s="11">
        <v>0.7387896268990445</v>
      </c>
    </row>
    <row r="172" spans="1:10" ht="15.75" thickBot="1">
      <c r="A172" s="13">
        <v>4468</v>
      </c>
      <c r="B172" s="13">
        <v>162</v>
      </c>
      <c r="C172" s="14" t="s">
        <v>1</v>
      </c>
      <c r="D172" s="15" t="s">
        <v>130</v>
      </c>
      <c r="E172" s="18">
        <v>0.30694802146573785</v>
      </c>
      <c r="F172" s="16">
        <v>0.025751910330127047</v>
      </c>
      <c r="G172" s="18">
        <v>0.592043816313091</v>
      </c>
      <c r="H172" s="17">
        <v>0.3750903394785949</v>
      </c>
      <c r="I172" s="17">
        <v>0</v>
      </c>
      <c r="J172" s="17">
        <v>0.8354865658832991</v>
      </c>
    </row>
    <row r="173" spans="1:10" ht="15.75" thickBot="1">
      <c r="A173" s="8">
        <v>4470</v>
      </c>
      <c r="B173" s="8">
        <v>163</v>
      </c>
      <c r="C173" s="9" t="s">
        <v>1</v>
      </c>
      <c r="D173" s="10" t="s">
        <v>103</v>
      </c>
      <c r="E173" s="12">
        <v>0.357234727316218</v>
      </c>
      <c r="F173" s="3">
        <v>0.0248517023105678</v>
      </c>
      <c r="G173" s="12">
        <v>0.5293624887966248</v>
      </c>
      <c r="H173" s="11">
        <v>0.07731418880479514</v>
      </c>
      <c r="I173" s="11">
        <v>0.5125102553239358</v>
      </c>
      <c r="J173" s="11">
        <v>0.9982603438813524</v>
      </c>
    </row>
    <row r="174" spans="1:10" ht="15.75" thickBot="1">
      <c r="A174" s="13">
        <v>4477</v>
      </c>
      <c r="B174" s="13">
        <v>164</v>
      </c>
      <c r="C174" s="14" t="s">
        <v>1</v>
      </c>
      <c r="D174" s="15" t="s">
        <v>160</v>
      </c>
      <c r="E174" s="18">
        <v>0.2538485523618214</v>
      </c>
      <c r="F174" s="16">
        <v>0.02323420938827574</v>
      </c>
      <c r="G174" s="18">
        <v>0</v>
      </c>
      <c r="H174" s="17">
        <v>0.2244275354042502</v>
      </c>
      <c r="I174" s="17">
        <v>0.4838862155879555</v>
      </c>
      <c r="J174" s="17">
        <v>0.8925026127621306</v>
      </c>
    </row>
    <row r="175" spans="1:10" ht="15.75" thickBot="1">
      <c r="A175" s="8">
        <v>4484</v>
      </c>
      <c r="B175" s="8">
        <v>165</v>
      </c>
      <c r="C175" s="9" t="s">
        <v>1</v>
      </c>
      <c r="D175" s="10" t="s">
        <v>48</v>
      </c>
      <c r="E175" s="12">
        <v>0.48175877883665646</v>
      </c>
      <c r="F175" s="3">
        <v>0.02209970043976054</v>
      </c>
      <c r="G175" s="12">
        <v>0.6508987022170993</v>
      </c>
      <c r="H175" s="11">
        <v>0.5490582489511254</v>
      </c>
      <c r="I175" s="11">
        <v>0.5295189179157199</v>
      </c>
      <c r="J175" s="11">
        <v>0.8765427569382277</v>
      </c>
    </row>
    <row r="176" spans="1:10" ht="15.75" thickBot="1">
      <c r="A176" s="13">
        <v>4489</v>
      </c>
      <c r="B176" s="13">
        <v>166</v>
      </c>
      <c r="C176" s="14" t="s">
        <v>1</v>
      </c>
      <c r="D176" s="15" t="s">
        <v>177</v>
      </c>
      <c r="E176" s="18">
        <v>0.2054029586966114</v>
      </c>
      <c r="F176" s="16">
        <v>0.02111945100060981</v>
      </c>
      <c r="G176" s="18">
        <v>0</v>
      </c>
      <c r="H176" s="17">
        <v>0.16563882556510437</v>
      </c>
      <c r="I176" s="17">
        <v>0.4888360667827073</v>
      </c>
      <c r="J176" s="17">
        <v>0.5339423144321656</v>
      </c>
    </row>
    <row r="177" spans="1:10" ht="15.75" thickBot="1">
      <c r="A177" s="8">
        <v>4497</v>
      </c>
      <c r="B177" s="8">
        <v>167</v>
      </c>
      <c r="C177" s="9" t="s">
        <v>1</v>
      </c>
      <c r="D177" s="10" t="s">
        <v>123</v>
      </c>
      <c r="E177" s="12">
        <v>0.321782052071713</v>
      </c>
      <c r="F177" s="3">
        <v>0.018702197790062058</v>
      </c>
      <c r="G177" s="12">
        <v>0</v>
      </c>
      <c r="H177" s="11">
        <v>0.48116366249513265</v>
      </c>
      <c r="I177" s="11">
        <v>0.5833853968415408</v>
      </c>
      <c r="J177" s="11">
        <v>0.780505192181975</v>
      </c>
    </row>
    <row r="178" spans="1:10" ht="15.75" thickBot="1">
      <c r="A178" s="13">
        <v>4511</v>
      </c>
      <c r="B178" s="13">
        <v>168</v>
      </c>
      <c r="C178" s="14" t="s">
        <v>1</v>
      </c>
      <c r="D178" s="15" t="s">
        <v>114</v>
      </c>
      <c r="E178" s="18">
        <v>0.33633741089761077</v>
      </c>
      <c r="F178" s="16">
        <v>0.014781019448591153</v>
      </c>
      <c r="G178" s="18">
        <v>0.5133270940323846</v>
      </c>
      <c r="H178" s="17">
        <v>0.2613917219621369</v>
      </c>
      <c r="I178" s="17">
        <v>0.4127537061176382</v>
      </c>
      <c r="J178" s="17">
        <v>0.658303640464418</v>
      </c>
    </row>
    <row r="179" spans="1:10" ht="15.75" thickBot="1">
      <c r="A179" s="8">
        <v>4518</v>
      </c>
      <c r="B179" s="8">
        <v>169</v>
      </c>
      <c r="C179" s="9" t="s">
        <v>1</v>
      </c>
      <c r="D179" s="10" t="s">
        <v>127</v>
      </c>
      <c r="E179" s="12">
        <v>0.31148361092546184</v>
      </c>
      <c r="F179" s="3">
        <v>0.012663411549477827</v>
      </c>
      <c r="G179" s="12">
        <v>0.582836534540405</v>
      </c>
      <c r="H179" s="11">
        <v>0.009730962253712129</v>
      </c>
      <c r="I179" s="11">
        <v>0.4728330462562781</v>
      </c>
      <c r="J179" s="11">
        <v>0.689192211404904</v>
      </c>
    </row>
    <row r="180" spans="1:10" ht="15.75" thickBot="1">
      <c r="A180" s="13">
        <v>4524</v>
      </c>
      <c r="B180" s="13">
        <v>170</v>
      </c>
      <c r="C180" s="14" t="s">
        <v>1</v>
      </c>
      <c r="D180" s="15" t="s">
        <v>156</v>
      </c>
      <c r="E180" s="18">
        <v>0.2567360735617759</v>
      </c>
      <c r="F180" s="16">
        <v>0.01036508984349077</v>
      </c>
      <c r="G180" s="18">
        <v>0</v>
      </c>
      <c r="H180" s="17">
        <v>0.10803336259305359</v>
      </c>
      <c r="I180" s="17">
        <v>0.5782063189491263</v>
      </c>
      <c r="J180" s="17">
        <v>1</v>
      </c>
    </row>
    <row r="181" spans="1:10" ht="15.75" thickBot="1">
      <c r="A181" s="8"/>
      <c r="B181" s="8"/>
      <c r="C181" s="9" t="s">
        <v>1</v>
      </c>
      <c r="D181" s="10" t="s">
        <v>187</v>
      </c>
      <c r="E181" s="12" t="s">
        <v>188</v>
      </c>
      <c r="F181" s="3" t="s">
        <v>188</v>
      </c>
      <c r="G181" s="12" t="s">
        <v>188</v>
      </c>
      <c r="H181" s="11" t="s">
        <v>188</v>
      </c>
      <c r="I181" s="11" t="s">
        <v>188</v>
      </c>
      <c r="J181" s="11" t="s">
        <v>188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188</v>
      </c>
      <c r="F182" s="16" t="s">
        <v>188</v>
      </c>
      <c r="G182" s="18" t="s">
        <v>188</v>
      </c>
      <c r="H182" s="17" t="s">
        <v>188</v>
      </c>
      <c r="I182" s="17" t="s">
        <v>188</v>
      </c>
      <c r="J182" s="17" t="s">
        <v>188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188</v>
      </c>
      <c r="F183" s="3" t="s">
        <v>188</v>
      </c>
      <c r="G183" s="12" t="s">
        <v>188</v>
      </c>
      <c r="H183" s="11" t="s">
        <v>188</v>
      </c>
      <c r="I183" s="11" t="s">
        <v>188</v>
      </c>
      <c r="J183" s="11" t="s">
        <v>188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188</v>
      </c>
      <c r="F184" s="16" t="s">
        <v>188</v>
      </c>
      <c r="G184" s="18" t="s">
        <v>188</v>
      </c>
      <c r="H184" s="17" t="s">
        <v>188</v>
      </c>
      <c r="I184" s="17" t="s">
        <v>188</v>
      </c>
      <c r="J184" s="17" t="s">
        <v>188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188</v>
      </c>
      <c r="F185" s="3" t="s">
        <v>188</v>
      </c>
      <c r="G185" s="12" t="s">
        <v>188</v>
      </c>
      <c r="H185" s="11" t="s">
        <v>188</v>
      </c>
      <c r="I185" s="11" t="s">
        <v>188</v>
      </c>
      <c r="J185" s="11" t="s">
        <v>188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188</v>
      </c>
      <c r="F186" s="16" t="s">
        <v>188</v>
      </c>
      <c r="G186" s="18" t="s">
        <v>188</v>
      </c>
      <c r="H186" s="17" t="s">
        <v>188</v>
      </c>
      <c r="I186" s="17" t="s">
        <v>188</v>
      </c>
      <c r="J186" s="17" t="s">
        <v>188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188</v>
      </c>
      <c r="F187" s="3" t="s">
        <v>188</v>
      </c>
      <c r="G187" s="12" t="s">
        <v>188</v>
      </c>
      <c r="H187" s="11" t="s">
        <v>188</v>
      </c>
      <c r="I187" s="11" t="s">
        <v>188</v>
      </c>
      <c r="J187" s="11" t="s">
        <v>188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188</v>
      </c>
      <c r="F188" s="16" t="s">
        <v>188</v>
      </c>
      <c r="G188" s="18" t="s">
        <v>188</v>
      </c>
      <c r="H188" s="17" t="s">
        <v>188</v>
      </c>
      <c r="I188" s="17" t="s">
        <v>188</v>
      </c>
      <c r="J188" s="17" t="s">
        <v>188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188</v>
      </c>
      <c r="F189" s="3" t="s">
        <v>188</v>
      </c>
      <c r="G189" s="12" t="s">
        <v>188</v>
      </c>
      <c r="H189" s="11" t="s">
        <v>188</v>
      </c>
      <c r="I189" s="11" t="s">
        <v>188</v>
      </c>
      <c r="J189" s="11" t="s">
        <v>188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188</v>
      </c>
      <c r="F190" s="16" t="s">
        <v>188</v>
      </c>
      <c r="G190" s="18" t="s">
        <v>188</v>
      </c>
      <c r="H190" s="17" t="s">
        <v>188</v>
      </c>
      <c r="I190" s="17" t="s">
        <v>188</v>
      </c>
      <c r="J190" s="17" t="s">
        <v>188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188</v>
      </c>
      <c r="F191" s="3" t="s">
        <v>188</v>
      </c>
      <c r="G191" s="12" t="s">
        <v>188</v>
      </c>
      <c r="H191" s="11" t="s">
        <v>188</v>
      </c>
      <c r="I191" s="11" t="s">
        <v>188</v>
      </c>
      <c r="J191" s="11" t="s">
        <v>188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188</v>
      </c>
      <c r="F192" s="16" t="s">
        <v>188</v>
      </c>
      <c r="G192" s="18" t="s">
        <v>188</v>
      </c>
      <c r="H192" s="17" t="s">
        <v>188</v>
      </c>
      <c r="I192" s="17" t="s">
        <v>188</v>
      </c>
      <c r="J192" s="17" t="s">
        <v>188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188</v>
      </c>
      <c r="F193" s="3" t="s">
        <v>188</v>
      </c>
      <c r="G193" s="12" t="s">
        <v>188</v>
      </c>
      <c r="H193" s="11" t="s">
        <v>188</v>
      </c>
      <c r="I193" s="11" t="s">
        <v>188</v>
      </c>
      <c r="J193" s="11" t="s">
        <v>188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188</v>
      </c>
      <c r="F194" s="16" t="s">
        <v>188</v>
      </c>
      <c r="G194" s="18" t="s">
        <v>188</v>
      </c>
      <c r="H194" s="17" t="s">
        <v>188</v>
      </c>
      <c r="I194" s="17" t="s">
        <v>188</v>
      </c>
      <c r="J194" s="17" t="s">
        <v>188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188</v>
      </c>
      <c r="F195" s="3" t="s">
        <v>188</v>
      </c>
      <c r="G195" s="12" t="s">
        <v>188</v>
      </c>
      <c r="H195" s="11" t="s">
        <v>188</v>
      </c>
      <c r="I195" s="11" t="s">
        <v>188</v>
      </c>
      <c r="J195" s="11" t="s">
        <v>188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188</v>
      </c>
      <c r="F196" s="16" t="s">
        <v>188</v>
      </c>
      <c r="G196" s="18" t="s">
        <v>188</v>
      </c>
      <c r="H196" s="17" t="s">
        <v>188</v>
      </c>
      <c r="I196" s="17" t="s">
        <v>188</v>
      </c>
      <c r="J196" s="17" t="s">
        <v>188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188</v>
      </c>
      <c r="F197" s="3" t="s">
        <v>188</v>
      </c>
      <c r="G197" s="12" t="s">
        <v>188</v>
      </c>
      <c r="H197" s="11" t="s">
        <v>188</v>
      </c>
      <c r="I197" s="11" t="s">
        <v>188</v>
      </c>
      <c r="J197" s="11" t="s">
        <v>188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188</v>
      </c>
      <c r="F198" s="16" t="s">
        <v>188</v>
      </c>
      <c r="G198" s="18" t="s">
        <v>188</v>
      </c>
      <c r="H198" s="17" t="s">
        <v>188</v>
      </c>
      <c r="I198" s="17" t="s">
        <v>188</v>
      </c>
      <c r="J198" s="17" t="s">
        <v>188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188</v>
      </c>
      <c r="F199" s="3" t="s">
        <v>188</v>
      </c>
      <c r="G199" s="12" t="s">
        <v>188</v>
      </c>
      <c r="H199" s="11" t="s">
        <v>188</v>
      </c>
      <c r="I199" s="11" t="s">
        <v>188</v>
      </c>
      <c r="J199" s="11" t="s">
        <v>188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188</v>
      </c>
      <c r="F200" s="16" t="s">
        <v>188</v>
      </c>
      <c r="G200" s="18" t="s">
        <v>188</v>
      </c>
      <c r="H200" s="17" t="s">
        <v>188</v>
      </c>
      <c r="I200" s="17" t="s">
        <v>188</v>
      </c>
      <c r="J200" s="17" t="s">
        <v>188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188</v>
      </c>
      <c r="F201" s="3" t="s">
        <v>188</v>
      </c>
      <c r="G201" s="12" t="s">
        <v>188</v>
      </c>
      <c r="H201" s="11" t="s">
        <v>188</v>
      </c>
      <c r="I201" s="11" t="s">
        <v>188</v>
      </c>
      <c r="J201" s="11" t="s">
        <v>188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188</v>
      </c>
      <c r="F202" s="16" t="s">
        <v>188</v>
      </c>
      <c r="G202" s="18" t="s">
        <v>188</v>
      </c>
      <c r="H202" s="17" t="s">
        <v>188</v>
      </c>
      <c r="I202" s="17" t="s">
        <v>188</v>
      </c>
      <c r="J202" s="17" t="s">
        <v>188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188</v>
      </c>
      <c r="F203" s="3" t="s">
        <v>188</v>
      </c>
      <c r="G203" s="12" t="s">
        <v>188</v>
      </c>
      <c r="H203" s="11" t="s">
        <v>188</v>
      </c>
      <c r="I203" s="11" t="s">
        <v>188</v>
      </c>
      <c r="J203" s="11" t="s">
        <v>188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188</v>
      </c>
      <c r="F204" s="16" t="s">
        <v>188</v>
      </c>
      <c r="G204" s="18" t="s">
        <v>188</v>
      </c>
      <c r="H204" s="17" t="s">
        <v>188</v>
      </c>
      <c r="I204" s="17" t="s">
        <v>188</v>
      </c>
      <c r="J204" s="17" t="s">
        <v>188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188</v>
      </c>
      <c r="F205" s="3" t="s">
        <v>188</v>
      </c>
      <c r="G205" s="12" t="s">
        <v>188</v>
      </c>
      <c r="H205" s="11" t="s">
        <v>188</v>
      </c>
      <c r="I205" s="11" t="s">
        <v>188</v>
      </c>
      <c r="J205" s="11" t="s">
        <v>188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188</v>
      </c>
      <c r="F206" s="16" t="s">
        <v>188</v>
      </c>
      <c r="G206" s="18" t="s">
        <v>188</v>
      </c>
      <c r="H206" s="17" t="s">
        <v>188</v>
      </c>
      <c r="I206" s="17" t="s">
        <v>188</v>
      </c>
      <c r="J206" s="17" t="s">
        <v>188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188</v>
      </c>
      <c r="F207" s="3" t="s">
        <v>188</v>
      </c>
      <c r="G207" s="12" t="s">
        <v>188</v>
      </c>
      <c r="H207" s="11" t="s">
        <v>188</v>
      </c>
      <c r="I207" s="11" t="s">
        <v>188</v>
      </c>
      <c r="J207" s="11" t="s">
        <v>188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188</v>
      </c>
      <c r="F208" s="16" t="s">
        <v>188</v>
      </c>
      <c r="G208" s="18" t="s">
        <v>188</v>
      </c>
      <c r="H208" s="17" t="s">
        <v>188</v>
      </c>
      <c r="I208" s="17" t="s">
        <v>188</v>
      </c>
      <c r="J208" s="17" t="s">
        <v>188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188</v>
      </c>
      <c r="F209" s="3" t="s">
        <v>188</v>
      </c>
      <c r="G209" s="12" t="s">
        <v>188</v>
      </c>
      <c r="H209" s="11" t="s">
        <v>188</v>
      </c>
      <c r="I209" s="11" t="s">
        <v>188</v>
      </c>
      <c r="J209" s="11" t="s">
        <v>188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188</v>
      </c>
      <c r="F210" s="16" t="s">
        <v>188</v>
      </c>
      <c r="G210" s="18" t="s">
        <v>188</v>
      </c>
      <c r="H210" s="17" t="s">
        <v>188</v>
      </c>
      <c r="I210" s="17" t="s">
        <v>188</v>
      </c>
      <c r="J210" s="17" t="s">
        <v>188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188</v>
      </c>
      <c r="F211" s="3" t="s">
        <v>188</v>
      </c>
      <c r="G211" s="12" t="s">
        <v>188</v>
      </c>
      <c r="H211" s="11" t="s">
        <v>188</v>
      </c>
      <c r="I211" s="11" t="s">
        <v>188</v>
      </c>
      <c r="J211" s="11" t="s">
        <v>188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188</v>
      </c>
      <c r="F212" s="16" t="s">
        <v>188</v>
      </c>
      <c r="G212" s="18" t="s">
        <v>188</v>
      </c>
      <c r="H212" s="17" t="s">
        <v>188</v>
      </c>
      <c r="I212" s="17" t="s">
        <v>188</v>
      </c>
      <c r="J212" s="17" t="s">
        <v>188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188</v>
      </c>
      <c r="F213" s="3" t="s">
        <v>188</v>
      </c>
      <c r="G213" s="12" t="s">
        <v>188</v>
      </c>
      <c r="H213" s="11" t="s">
        <v>188</v>
      </c>
      <c r="I213" s="11" t="s">
        <v>188</v>
      </c>
      <c r="J213" s="11" t="s">
        <v>188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188</v>
      </c>
      <c r="F214" s="16" t="s">
        <v>188</v>
      </c>
      <c r="G214" s="18" t="s">
        <v>188</v>
      </c>
      <c r="H214" s="17" t="s">
        <v>188</v>
      </c>
      <c r="I214" s="17" t="s">
        <v>188</v>
      </c>
      <c r="J214" s="17" t="s">
        <v>188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188</v>
      </c>
      <c r="F215" s="3" t="s">
        <v>188</v>
      </c>
      <c r="G215" s="12" t="s">
        <v>188</v>
      </c>
      <c r="H215" s="11" t="s">
        <v>188</v>
      </c>
      <c r="I215" s="11" t="s">
        <v>188</v>
      </c>
      <c r="J215" s="11" t="s">
        <v>188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188</v>
      </c>
      <c r="F216" s="16" t="s">
        <v>188</v>
      </c>
      <c r="G216" s="18" t="s">
        <v>188</v>
      </c>
      <c r="H216" s="17" t="s">
        <v>188</v>
      </c>
      <c r="I216" s="17" t="s">
        <v>188</v>
      </c>
      <c r="J216" s="17" t="s">
        <v>188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188</v>
      </c>
      <c r="F217" s="3" t="s">
        <v>188</v>
      </c>
      <c r="G217" s="12" t="s">
        <v>188</v>
      </c>
      <c r="H217" s="11" t="s">
        <v>188</v>
      </c>
      <c r="I217" s="11" t="s">
        <v>188</v>
      </c>
      <c r="J217" s="11" t="s">
        <v>188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188</v>
      </c>
      <c r="F218" s="16" t="s">
        <v>188</v>
      </c>
      <c r="G218" s="18" t="s">
        <v>188</v>
      </c>
      <c r="H218" s="17" t="s">
        <v>188</v>
      </c>
      <c r="I218" s="17" t="s">
        <v>188</v>
      </c>
      <c r="J218" s="17" t="s">
        <v>188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188</v>
      </c>
      <c r="F219" s="3" t="s">
        <v>188</v>
      </c>
      <c r="G219" s="12" t="s">
        <v>188</v>
      </c>
      <c r="H219" s="11" t="s">
        <v>188</v>
      </c>
      <c r="I219" s="11" t="s">
        <v>188</v>
      </c>
      <c r="J219" s="11" t="s">
        <v>188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188</v>
      </c>
      <c r="F220" s="16" t="s">
        <v>188</v>
      </c>
      <c r="G220" s="18" t="s">
        <v>188</v>
      </c>
      <c r="H220" s="17" t="s">
        <v>188</v>
      </c>
      <c r="I220" s="17" t="s">
        <v>188</v>
      </c>
      <c r="J220" s="17" t="s">
        <v>188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188</v>
      </c>
      <c r="F221" s="3" t="s">
        <v>188</v>
      </c>
      <c r="G221" s="12" t="s">
        <v>188</v>
      </c>
      <c r="H221" s="11" t="s">
        <v>188</v>
      </c>
      <c r="I221" s="11" t="s">
        <v>188</v>
      </c>
      <c r="J221" s="11" t="s">
        <v>188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188</v>
      </c>
      <c r="F222" s="16" t="s">
        <v>188</v>
      </c>
      <c r="G222" s="18" t="s">
        <v>188</v>
      </c>
      <c r="H222" s="17" t="s">
        <v>188</v>
      </c>
      <c r="I222" s="17" t="s">
        <v>188</v>
      </c>
      <c r="J222" s="17" t="s">
        <v>188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188</v>
      </c>
      <c r="F223" s="3" t="s">
        <v>188</v>
      </c>
      <c r="G223" s="12" t="s">
        <v>188</v>
      </c>
      <c r="H223" s="11" t="s">
        <v>188</v>
      </c>
      <c r="I223" s="11" t="s">
        <v>188</v>
      </c>
      <c r="J223" s="11" t="s">
        <v>188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188</v>
      </c>
      <c r="F224" s="16" t="s">
        <v>188</v>
      </c>
      <c r="G224" s="18" t="s">
        <v>188</v>
      </c>
      <c r="H224" s="17" t="s">
        <v>188</v>
      </c>
      <c r="I224" s="17" t="s">
        <v>188</v>
      </c>
      <c r="J224" s="17" t="s">
        <v>188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188</v>
      </c>
      <c r="F225" s="3" t="s">
        <v>188</v>
      </c>
      <c r="G225" s="12" t="s">
        <v>188</v>
      </c>
      <c r="H225" s="11" t="s">
        <v>188</v>
      </c>
      <c r="I225" s="11" t="s">
        <v>188</v>
      </c>
      <c r="J225" s="11" t="s">
        <v>188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188</v>
      </c>
      <c r="F226" s="16" t="s">
        <v>188</v>
      </c>
      <c r="G226" s="18" t="s">
        <v>188</v>
      </c>
      <c r="H226" s="17" t="s">
        <v>188</v>
      </c>
      <c r="I226" s="17" t="s">
        <v>188</v>
      </c>
      <c r="J226" s="17" t="s">
        <v>188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188</v>
      </c>
      <c r="F227" s="3" t="s">
        <v>188</v>
      </c>
      <c r="G227" s="12" t="s">
        <v>188</v>
      </c>
      <c r="H227" s="11" t="s">
        <v>188</v>
      </c>
      <c r="I227" s="11" t="s">
        <v>188</v>
      </c>
      <c r="J227" s="11" t="s">
        <v>188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188</v>
      </c>
      <c r="F228" s="16" t="s">
        <v>188</v>
      </c>
      <c r="G228" s="18" t="s">
        <v>188</v>
      </c>
      <c r="H228" s="17" t="s">
        <v>188</v>
      </c>
      <c r="I228" s="17" t="s">
        <v>188</v>
      </c>
      <c r="J228" s="17" t="s">
        <v>188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188</v>
      </c>
      <c r="F229" s="3" t="s">
        <v>188</v>
      </c>
      <c r="G229" s="12" t="s">
        <v>188</v>
      </c>
      <c r="H229" s="11" t="s">
        <v>188</v>
      </c>
      <c r="I229" s="11" t="s">
        <v>188</v>
      </c>
      <c r="J229" s="11" t="s">
        <v>188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188</v>
      </c>
      <c r="F230" s="16" t="s">
        <v>188</v>
      </c>
      <c r="G230" s="18" t="s">
        <v>188</v>
      </c>
      <c r="H230" s="17" t="s">
        <v>188</v>
      </c>
      <c r="I230" s="17" t="s">
        <v>188</v>
      </c>
      <c r="J230" s="17" t="s">
        <v>188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188</v>
      </c>
      <c r="F231" s="3" t="s">
        <v>188</v>
      </c>
      <c r="G231" s="12" t="s">
        <v>188</v>
      </c>
      <c r="H231" s="11" t="s">
        <v>188</v>
      </c>
      <c r="I231" s="11" t="s">
        <v>188</v>
      </c>
      <c r="J231" s="11" t="s">
        <v>188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188</v>
      </c>
      <c r="F232" s="16" t="s">
        <v>188</v>
      </c>
      <c r="G232" s="18" t="s">
        <v>188</v>
      </c>
      <c r="H232" s="17" t="s">
        <v>188</v>
      </c>
      <c r="I232" s="17" t="s">
        <v>188</v>
      </c>
      <c r="J232" s="17" t="s">
        <v>188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188</v>
      </c>
      <c r="F233" s="3" t="s">
        <v>188</v>
      </c>
      <c r="G233" s="12" t="s">
        <v>188</v>
      </c>
      <c r="H233" s="11" t="s">
        <v>188</v>
      </c>
      <c r="I233" s="11" t="s">
        <v>188</v>
      </c>
      <c r="J233" s="11" t="s">
        <v>188</v>
      </c>
    </row>
    <row r="235" ht="15">
      <c r="B235" s="19" t="s">
        <v>241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5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1" sqref="K1:N6553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4" t="s">
        <v>4</v>
      </c>
      <c r="H3" s="36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5"/>
      <c r="H4" s="37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0.36517386432031995</v>
      </c>
      <c r="F5" s="4">
        <f t="shared" si="0"/>
        <v>0.1151094957422462</v>
      </c>
      <c r="G5" s="3">
        <f t="shared" si="0"/>
        <v>0.35286501416129396</v>
      </c>
      <c r="H5" s="5">
        <f t="shared" si="0"/>
        <v>0.2934865940302452</v>
      </c>
      <c r="I5" s="5">
        <f t="shared" si="0"/>
        <v>0.5266790869253116</v>
      </c>
      <c r="J5" s="5">
        <f t="shared" si="0"/>
        <v>0.7534232137702332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0.35880567325127144</v>
      </c>
      <c r="F6" s="4">
        <f t="shared" si="1"/>
        <v>0.07548363577398981</v>
      </c>
      <c r="G6" s="3">
        <f t="shared" si="1"/>
        <v>0.4623792013715604</v>
      </c>
      <c r="H6" s="5">
        <f t="shared" si="1"/>
        <v>0.24114741860807745</v>
      </c>
      <c r="I6" s="5">
        <f t="shared" si="1"/>
        <v>0.5355727382841234</v>
      </c>
      <c r="J6" s="5">
        <f t="shared" si="1"/>
        <v>0.793017034068159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0.6300336321099944</v>
      </c>
      <c r="F7" s="4">
        <f t="shared" si="2"/>
        <v>0.6565148500204638</v>
      </c>
      <c r="G7" s="3">
        <f t="shared" si="2"/>
        <v>0.917814741185608</v>
      </c>
      <c r="H7" s="5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0.08584490133038417</v>
      </c>
      <c r="F8" s="4">
        <f t="shared" si="3"/>
        <v>0.01036508984349077</v>
      </c>
      <c r="G8" s="3">
        <f t="shared" si="3"/>
        <v>0</v>
      </c>
      <c r="H8" s="5">
        <f t="shared" si="3"/>
        <v>0.009730962253712129</v>
      </c>
      <c r="I8" s="5">
        <f t="shared" si="3"/>
        <v>0</v>
      </c>
      <c r="J8" s="5">
        <f t="shared" si="3"/>
        <v>0</v>
      </c>
    </row>
    <row r="9" spans="1:10" ht="15.75" thickBot="1">
      <c r="A9" s="42" t="s">
        <v>243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48" t="s">
        <v>4</v>
      </c>
      <c r="H9" s="40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49"/>
      <c r="H10" s="41"/>
      <c r="I10" s="41"/>
      <c r="J10" s="37"/>
    </row>
    <row r="11" spans="1:10" ht="15.75" thickBot="1">
      <c r="A11" s="8">
        <v>49</v>
      </c>
      <c r="B11" s="8">
        <v>1</v>
      </c>
      <c r="C11" s="9" t="s">
        <v>1</v>
      </c>
      <c r="D11" s="10" t="s">
        <v>53</v>
      </c>
      <c r="E11" s="12">
        <v>0.4630904895710534</v>
      </c>
      <c r="F11" s="11">
        <v>0.048582216074258985</v>
      </c>
      <c r="G11" s="3">
        <v>0.917814741185608</v>
      </c>
      <c r="H11" s="11">
        <v>0.29844378349045525</v>
      </c>
      <c r="I11" s="11">
        <v>0.45696782321425167</v>
      </c>
      <c r="J11" s="11">
        <v>0.7568356267902426</v>
      </c>
    </row>
    <row r="12" spans="1:10" ht="15.75" thickBot="1">
      <c r="A12" s="13">
        <v>136</v>
      </c>
      <c r="B12" s="13">
        <v>2</v>
      </c>
      <c r="C12" s="14" t="s">
        <v>1</v>
      </c>
      <c r="D12" s="15" t="s">
        <v>27</v>
      </c>
      <c r="E12" s="18">
        <v>0.5467008221753948</v>
      </c>
      <c r="F12" s="17">
        <v>0.06487931469573346</v>
      </c>
      <c r="G12" s="16">
        <v>0.807701979262131</v>
      </c>
      <c r="H12" s="17">
        <v>0.3982176535961945</v>
      </c>
      <c r="I12" s="17">
        <v>0.7393631073145608</v>
      </c>
      <c r="J12" s="17">
        <v>0.9441435982995542</v>
      </c>
    </row>
    <row r="13" spans="1:10" ht="15.75" thickBot="1">
      <c r="A13" s="8">
        <v>274</v>
      </c>
      <c r="B13" s="8">
        <v>3</v>
      </c>
      <c r="C13" s="9" t="s">
        <v>1</v>
      </c>
      <c r="D13" s="10" t="s">
        <v>22</v>
      </c>
      <c r="E13" s="12">
        <v>0.5893961664278113</v>
      </c>
      <c r="F13" s="11">
        <v>0.10783736703107215</v>
      </c>
      <c r="G13" s="3">
        <v>0.7502155859328744</v>
      </c>
      <c r="H13" s="11">
        <v>0.3504633344565048</v>
      </c>
      <c r="I13" s="11">
        <v>1</v>
      </c>
      <c r="J13" s="11">
        <v>0.9248000175820978</v>
      </c>
    </row>
    <row r="14" spans="1:10" ht="15.75" thickBot="1">
      <c r="A14" s="13">
        <v>287</v>
      </c>
      <c r="B14" s="13">
        <v>4</v>
      </c>
      <c r="C14" s="14" t="s">
        <v>1</v>
      </c>
      <c r="D14" s="15" t="s">
        <v>67</v>
      </c>
      <c r="E14" s="18">
        <v>0.4370172000648132</v>
      </c>
      <c r="F14" s="17">
        <v>0.04930918656263368</v>
      </c>
      <c r="G14" s="16">
        <v>0.7465539883733886</v>
      </c>
      <c r="H14" s="17">
        <v>0.19875614960415094</v>
      </c>
      <c r="I14" s="17">
        <v>0.5424476789170465</v>
      </c>
      <c r="J14" s="17">
        <v>0.9117712428693873</v>
      </c>
    </row>
    <row r="15" spans="1:10" ht="15.75" thickBot="1">
      <c r="A15" s="8">
        <v>297</v>
      </c>
      <c r="B15" s="8">
        <v>5</v>
      </c>
      <c r="C15" s="9" t="s">
        <v>1</v>
      </c>
      <c r="D15" s="10" t="s">
        <v>42</v>
      </c>
      <c r="E15" s="12">
        <v>0.49215810654367553</v>
      </c>
      <c r="F15" s="11">
        <v>0.06724721949960917</v>
      </c>
      <c r="G15" s="3">
        <v>0.7441090550544417</v>
      </c>
      <c r="H15" s="11">
        <v>0.3706406860945336</v>
      </c>
      <c r="I15" s="11">
        <v>0.5913575890502116</v>
      </c>
      <c r="J15" s="11">
        <v>0.9315333286144634</v>
      </c>
    </row>
    <row r="16" spans="1:10" ht="15.75" thickBot="1">
      <c r="A16" s="13">
        <v>536</v>
      </c>
      <c r="B16" s="13">
        <v>6</v>
      </c>
      <c r="C16" s="14" t="s">
        <v>1</v>
      </c>
      <c r="D16" s="15" t="s">
        <v>128</v>
      </c>
      <c r="E16" s="18">
        <v>0.3087556262249049</v>
      </c>
      <c r="F16" s="17">
        <v>0.046919297975704814</v>
      </c>
      <c r="G16" s="16">
        <v>0.6906656237315675</v>
      </c>
      <c r="H16" s="17">
        <v>0.22803731512925698</v>
      </c>
      <c r="I16" s="17">
        <v>0</v>
      </c>
      <c r="J16" s="17">
        <v>0.9149062293668581</v>
      </c>
    </row>
    <row r="17" spans="1:10" ht="15.75" thickBot="1">
      <c r="A17" s="8">
        <v>697</v>
      </c>
      <c r="B17" s="8">
        <v>7</v>
      </c>
      <c r="C17" s="9" t="s">
        <v>1</v>
      </c>
      <c r="D17" s="10" t="s">
        <v>65</v>
      </c>
      <c r="E17" s="12">
        <v>0.4386902040225728</v>
      </c>
      <c r="F17" s="11">
        <v>0.41078979591547005</v>
      </c>
      <c r="G17" s="3">
        <v>0.6670037468547712</v>
      </c>
      <c r="H17" s="11">
        <v>0.12232742967380719</v>
      </c>
      <c r="I17" s="11">
        <v>0.40506718499907873</v>
      </c>
      <c r="J17" s="11">
        <v>0.7752286859786921</v>
      </c>
    </row>
    <row r="18" spans="1:10" ht="15.75" thickBot="1">
      <c r="A18" s="13">
        <v>756</v>
      </c>
      <c r="B18" s="13">
        <v>8</v>
      </c>
      <c r="C18" s="14" t="s">
        <v>1</v>
      </c>
      <c r="D18" s="15" t="s">
        <v>59</v>
      </c>
      <c r="E18" s="18">
        <v>0.44406683206526465</v>
      </c>
      <c r="F18" s="17">
        <v>0.04567251530204385</v>
      </c>
      <c r="G18" s="16">
        <v>0.6608365663772483</v>
      </c>
      <c r="H18" s="17">
        <v>0.08802824743805297</v>
      </c>
      <c r="I18" s="17">
        <v>0.7346485911727201</v>
      </c>
      <c r="J18" s="17">
        <v>1</v>
      </c>
    </row>
    <row r="19" spans="1:10" ht="15.75" thickBot="1">
      <c r="A19" s="8">
        <v>838</v>
      </c>
      <c r="B19" s="8">
        <v>9</v>
      </c>
      <c r="C19" s="9" t="s">
        <v>1</v>
      </c>
      <c r="D19" s="10" t="s">
        <v>68</v>
      </c>
      <c r="E19" s="12">
        <v>0.42942422516900147</v>
      </c>
      <c r="F19" s="11">
        <v>0.3072074270978158</v>
      </c>
      <c r="G19" s="3">
        <v>0.6530993575529589</v>
      </c>
      <c r="H19" s="11">
        <v>0.08146769202469153</v>
      </c>
      <c r="I19" s="11">
        <v>0.422333190742318</v>
      </c>
      <c r="J19" s="11">
        <v>1</v>
      </c>
    </row>
    <row r="20" spans="1:10" ht="15.75" thickBot="1">
      <c r="A20" s="13">
        <v>865</v>
      </c>
      <c r="B20" s="13">
        <v>10</v>
      </c>
      <c r="C20" s="14" t="s">
        <v>1</v>
      </c>
      <c r="D20" s="15" t="s">
        <v>48</v>
      </c>
      <c r="E20" s="18">
        <v>0.48175877883665646</v>
      </c>
      <c r="F20" s="17">
        <v>0.02209970043976054</v>
      </c>
      <c r="G20" s="16">
        <v>0.6508987022170993</v>
      </c>
      <c r="H20" s="17">
        <v>0.5490582489511254</v>
      </c>
      <c r="I20" s="17">
        <v>0.5295189179157199</v>
      </c>
      <c r="J20" s="17">
        <v>0.8765427569382277</v>
      </c>
    </row>
    <row r="21" spans="1:10" ht="15.75" thickBot="1">
      <c r="A21" s="8">
        <v>889</v>
      </c>
      <c r="B21" s="8">
        <v>11</v>
      </c>
      <c r="C21" s="9" t="s">
        <v>1</v>
      </c>
      <c r="D21" s="10" t="s">
        <v>153</v>
      </c>
      <c r="E21" s="12">
        <v>0.26180540857997486</v>
      </c>
      <c r="F21" s="11">
        <v>0.08268950643033308</v>
      </c>
      <c r="G21" s="3">
        <v>0.6478386079510096</v>
      </c>
      <c r="H21" s="11">
        <v>0.30385124027755345</v>
      </c>
      <c r="I21" s="11">
        <v>0</v>
      </c>
      <c r="J21" s="11">
        <v>0.29070053781723204</v>
      </c>
    </row>
    <row r="22" spans="1:10" ht="15.75" thickBot="1">
      <c r="A22" s="13">
        <v>1107</v>
      </c>
      <c r="B22" s="13">
        <v>12</v>
      </c>
      <c r="C22" s="14" t="s">
        <v>1</v>
      </c>
      <c r="D22" s="15" t="s">
        <v>31</v>
      </c>
      <c r="E22" s="18">
        <v>0.5357123319146698</v>
      </c>
      <c r="F22" s="17">
        <v>0.1188252441704149</v>
      </c>
      <c r="G22" s="16">
        <v>0.6283058258822859</v>
      </c>
      <c r="H22" s="17">
        <v>0.5571499776536915</v>
      </c>
      <c r="I22" s="17">
        <v>0.7316415630536324</v>
      </c>
      <c r="J22" s="17">
        <v>0.7762974449366424</v>
      </c>
    </row>
    <row r="23" spans="1:10" ht="15.75" thickBot="1">
      <c r="A23" s="8">
        <v>1143</v>
      </c>
      <c r="B23" s="8">
        <v>13</v>
      </c>
      <c r="C23" s="9" t="s">
        <v>1</v>
      </c>
      <c r="D23" s="10" t="s">
        <v>21</v>
      </c>
      <c r="E23" s="12">
        <v>0.5945464363091348</v>
      </c>
      <c r="F23" s="11">
        <v>0.18741520136207138</v>
      </c>
      <c r="G23" s="3">
        <v>0.6255318447564118</v>
      </c>
      <c r="H23" s="11">
        <v>0.5213899566379423</v>
      </c>
      <c r="I23" s="11">
        <v>1</v>
      </c>
      <c r="J23" s="11">
        <v>0.6932061068893909</v>
      </c>
    </row>
    <row r="24" spans="1:10" ht="15.75" thickBot="1">
      <c r="A24" s="13">
        <v>1184</v>
      </c>
      <c r="B24" s="13">
        <v>14</v>
      </c>
      <c r="C24" s="14" t="s">
        <v>1</v>
      </c>
      <c r="D24" s="15" t="s">
        <v>41</v>
      </c>
      <c r="E24" s="18">
        <v>0.49478613843760577</v>
      </c>
      <c r="F24" s="17">
        <v>0.03823750460871894</v>
      </c>
      <c r="G24" s="16">
        <v>0.622206022935857</v>
      </c>
      <c r="H24" s="17">
        <v>0.22672604269287305</v>
      </c>
      <c r="I24" s="17">
        <v>0.8972758251126465</v>
      </c>
      <c r="J24" s="17">
        <v>0.9328592448383429</v>
      </c>
    </row>
    <row r="25" spans="1:10" ht="15.75" thickBot="1">
      <c r="A25" s="8">
        <v>1186</v>
      </c>
      <c r="B25" s="8">
        <v>15</v>
      </c>
      <c r="C25" s="9" t="s">
        <v>1</v>
      </c>
      <c r="D25" s="10" t="s">
        <v>56</v>
      </c>
      <c r="E25" s="12">
        <v>0.456242904285161</v>
      </c>
      <c r="F25" s="11">
        <v>0.04554140726921346</v>
      </c>
      <c r="G25" s="3">
        <v>0.6220775614865149</v>
      </c>
      <c r="H25" s="11">
        <v>0.4309763058742669</v>
      </c>
      <c r="I25" s="11">
        <v>0.5875338876011492</v>
      </c>
      <c r="J25" s="11">
        <v>0.7686384278315348</v>
      </c>
    </row>
    <row r="26" spans="1:10" ht="15.75" thickBot="1">
      <c r="A26" s="13">
        <v>1228</v>
      </c>
      <c r="B26" s="13">
        <v>16</v>
      </c>
      <c r="C26" s="14" t="s">
        <v>1</v>
      </c>
      <c r="D26" s="15" t="s">
        <v>25</v>
      </c>
      <c r="E26" s="18">
        <v>0.5653546895977296</v>
      </c>
      <c r="F26" s="17">
        <v>0.10919726385235237</v>
      </c>
      <c r="G26" s="16">
        <v>0.6182722883406877</v>
      </c>
      <c r="H26" s="17">
        <v>0.4364000798297214</v>
      </c>
      <c r="I26" s="17">
        <v>1</v>
      </c>
      <c r="J26" s="17">
        <v>0.7848402239260835</v>
      </c>
    </row>
    <row r="27" spans="1:10" ht="15.75" thickBot="1">
      <c r="A27" s="8">
        <v>1258</v>
      </c>
      <c r="B27" s="8">
        <v>17</v>
      </c>
      <c r="C27" s="9" t="s">
        <v>1</v>
      </c>
      <c r="D27" s="10" t="s">
        <v>133</v>
      </c>
      <c r="E27" s="12">
        <v>0.3035066017673814</v>
      </c>
      <c r="F27" s="11">
        <v>0.034515992917466695</v>
      </c>
      <c r="G27" s="3">
        <v>0.6163247765741119</v>
      </c>
      <c r="H27" s="11">
        <v>0.028358729084944547</v>
      </c>
      <c r="I27" s="11">
        <v>0.5588095781570969</v>
      </c>
      <c r="J27" s="11">
        <v>0.24954559502316953</v>
      </c>
    </row>
    <row r="28" spans="1:10" ht="15.75" thickBot="1">
      <c r="A28" s="13">
        <v>1264</v>
      </c>
      <c r="B28" s="13">
        <v>18</v>
      </c>
      <c r="C28" s="14" t="s">
        <v>1</v>
      </c>
      <c r="D28" s="15" t="s">
        <v>60</v>
      </c>
      <c r="E28" s="18">
        <v>0.44373749528910555</v>
      </c>
      <c r="F28" s="17">
        <v>0.03830075018046155</v>
      </c>
      <c r="G28" s="16">
        <v>0.6153253918824587</v>
      </c>
      <c r="H28" s="17">
        <v>0.15642254141431478</v>
      </c>
      <c r="I28" s="17">
        <v>0.835733559444396</v>
      </c>
      <c r="J28" s="17">
        <v>0.7343649063173858</v>
      </c>
    </row>
    <row r="29" spans="1:10" ht="15.75" thickBot="1">
      <c r="A29" s="8">
        <v>1372</v>
      </c>
      <c r="B29" s="8">
        <v>19</v>
      </c>
      <c r="C29" s="9" t="s">
        <v>1</v>
      </c>
      <c r="D29" s="10" t="s">
        <v>116</v>
      </c>
      <c r="E29" s="12">
        <v>0.3354352269124787</v>
      </c>
      <c r="F29" s="11">
        <v>0.042674777895238804</v>
      </c>
      <c r="G29" s="3">
        <v>0.6064539604913618</v>
      </c>
      <c r="H29" s="11">
        <v>0.44789807139033716</v>
      </c>
      <c r="I29" s="11">
        <v>0</v>
      </c>
      <c r="J29" s="11">
        <v>0.8860419471266767</v>
      </c>
    </row>
    <row r="30" spans="1:10" ht="15.75" thickBot="1">
      <c r="A30" s="13">
        <v>1413</v>
      </c>
      <c r="B30" s="13">
        <v>20</v>
      </c>
      <c r="C30" s="14" t="s">
        <v>1</v>
      </c>
      <c r="D30" s="15" t="s">
        <v>44</v>
      </c>
      <c r="E30" s="18">
        <v>0.4854117342108451</v>
      </c>
      <c r="F30" s="17">
        <v>0.07154669807601793</v>
      </c>
      <c r="G30" s="16">
        <v>0.6029868530285074</v>
      </c>
      <c r="H30" s="17">
        <v>1</v>
      </c>
      <c r="I30" s="17">
        <v>0.48285193427700845</v>
      </c>
      <c r="J30" s="17">
        <v>0</v>
      </c>
    </row>
    <row r="31" spans="1:10" ht="15.75" thickBot="1">
      <c r="A31" s="8">
        <v>1467</v>
      </c>
      <c r="B31" s="8">
        <v>21</v>
      </c>
      <c r="C31" s="9" t="s">
        <v>1</v>
      </c>
      <c r="D31" s="10" t="s">
        <v>90</v>
      </c>
      <c r="E31" s="12">
        <v>0.3723842381176744</v>
      </c>
      <c r="F31" s="11">
        <v>0.062298774135619774</v>
      </c>
      <c r="G31" s="3">
        <v>0.5999595805499705</v>
      </c>
      <c r="H31" s="11">
        <v>0.298915946232654</v>
      </c>
      <c r="I31" s="11">
        <v>0.4196870912675406</v>
      </c>
      <c r="J31" s="11">
        <v>0.6169042487587282</v>
      </c>
    </row>
    <row r="32" spans="1:10" ht="15.75" thickBot="1">
      <c r="A32" s="13">
        <v>1517</v>
      </c>
      <c r="B32" s="13">
        <v>22</v>
      </c>
      <c r="C32" s="14" t="s">
        <v>1</v>
      </c>
      <c r="D32" s="15" t="s">
        <v>115</v>
      </c>
      <c r="E32" s="18">
        <v>0.33629782660358526</v>
      </c>
      <c r="F32" s="17">
        <v>0.04404826999933385</v>
      </c>
      <c r="G32" s="16">
        <v>0.5967558635946151</v>
      </c>
      <c r="H32" s="17">
        <v>0.48098772868900913</v>
      </c>
      <c r="I32" s="17">
        <v>0</v>
      </c>
      <c r="J32" s="17">
        <v>0.8389465758991971</v>
      </c>
    </row>
    <row r="33" spans="1:10" ht="15.75" thickBot="1">
      <c r="A33" s="8">
        <v>1522</v>
      </c>
      <c r="B33" s="8">
        <v>23</v>
      </c>
      <c r="C33" s="9" t="s">
        <v>1</v>
      </c>
      <c r="D33" s="10" t="s">
        <v>105</v>
      </c>
      <c r="E33" s="12">
        <v>0.3568822712190605</v>
      </c>
      <c r="F33" s="11">
        <v>0.043806590735528464</v>
      </c>
      <c r="G33" s="3">
        <v>0.5965162164547579</v>
      </c>
      <c r="H33" s="11">
        <v>0.13400663157196036</v>
      </c>
      <c r="I33" s="11">
        <v>0.45824578796932447</v>
      </c>
      <c r="J33" s="11">
        <v>0.79552845204457</v>
      </c>
    </row>
    <row r="34" spans="1:10" ht="15.75" thickBot="1">
      <c r="A34" s="13">
        <v>1554</v>
      </c>
      <c r="B34" s="13">
        <v>24</v>
      </c>
      <c r="C34" s="14" t="s">
        <v>1</v>
      </c>
      <c r="D34" s="15" t="s">
        <v>37</v>
      </c>
      <c r="E34" s="18">
        <v>0.5164617001333608</v>
      </c>
      <c r="F34" s="17">
        <v>0.23984129095492185</v>
      </c>
      <c r="G34" s="16">
        <v>0.5941208265039211</v>
      </c>
      <c r="H34" s="17">
        <v>0.1908686673895993</v>
      </c>
      <c r="I34" s="17">
        <v>1</v>
      </c>
      <c r="J34" s="17">
        <v>0.6087477354246127</v>
      </c>
    </row>
    <row r="35" spans="1:10" ht="15.75" thickBot="1">
      <c r="A35" s="8">
        <v>1584</v>
      </c>
      <c r="B35" s="8">
        <v>25</v>
      </c>
      <c r="C35" s="9" t="s">
        <v>1</v>
      </c>
      <c r="D35" s="10" t="s">
        <v>130</v>
      </c>
      <c r="E35" s="12">
        <v>0.30694802146573785</v>
      </c>
      <c r="F35" s="11">
        <v>0.025751910330127047</v>
      </c>
      <c r="G35" s="3">
        <v>0.592043816313091</v>
      </c>
      <c r="H35" s="11">
        <v>0.3750903394785949</v>
      </c>
      <c r="I35" s="11">
        <v>0</v>
      </c>
      <c r="J35" s="11">
        <v>0.8354865658832991</v>
      </c>
    </row>
    <row r="36" spans="1:10" ht="15.75" thickBot="1">
      <c r="A36" s="13">
        <v>1735</v>
      </c>
      <c r="B36" s="13">
        <v>26</v>
      </c>
      <c r="C36" s="14" t="s">
        <v>1</v>
      </c>
      <c r="D36" s="15" t="s">
        <v>57</v>
      </c>
      <c r="E36" s="18">
        <v>0.4557677157553184</v>
      </c>
      <c r="F36" s="17">
        <v>0.03817343058551315</v>
      </c>
      <c r="G36" s="16">
        <v>0.5830161999206758</v>
      </c>
      <c r="H36" s="17">
        <v>0.3980902302809398</v>
      </c>
      <c r="I36" s="17">
        <v>0.6203440315251959</v>
      </c>
      <c r="J36" s="17">
        <v>0.868523399850453</v>
      </c>
    </row>
    <row r="37" spans="1:10" ht="15.75" thickBot="1">
      <c r="A37" s="8">
        <v>1738</v>
      </c>
      <c r="B37" s="8">
        <v>27</v>
      </c>
      <c r="C37" s="9" t="s">
        <v>1</v>
      </c>
      <c r="D37" s="10" t="s">
        <v>127</v>
      </c>
      <c r="E37" s="12">
        <v>0.31148361092546184</v>
      </c>
      <c r="F37" s="11">
        <v>0.012663411549477827</v>
      </c>
      <c r="G37" s="3">
        <v>0.582836534540405</v>
      </c>
      <c r="H37" s="11">
        <v>0.009730962253712129</v>
      </c>
      <c r="I37" s="11">
        <v>0.4728330462562781</v>
      </c>
      <c r="J37" s="11">
        <v>0.689192211404904</v>
      </c>
    </row>
    <row r="38" spans="1:10" ht="15.75" thickBot="1">
      <c r="A38" s="13">
        <v>1751</v>
      </c>
      <c r="B38" s="13">
        <v>28</v>
      </c>
      <c r="C38" s="14" t="s">
        <v>1</v>
      </c>
      <c r="D38" s="15" t="s">
        <v>24</v>
      </c>
      <c r="E38" s="18">
        <v>0.5757426332302883</v>
      </c>
      <c r="F38" s="17">
        <v>0.14847421530575658</v>
      </c>
      <c r="G38" s="16">
        <v>0.5822289227942175</v>
      </c>
      <c r="H38" s="17">
        <v>0.8677795864248204</v>
      </c>
      <c r="I38" s="17">
        <v>0.6732853307443551</v>
      </c>
      <c r="J38" s="17">
        <v>0.6459482079472971</v>
      </c>
    </row>
    <row r="39" spans="1:10" ht="15.75" thickBot="1">
      <c r="A39" s="8">
        <v>1808</v>
      </c>
      <c r="B39" s="8">
        <v>29</v>
      </c>
      <c r="C39" s="9" t="s">
        <v>1</v>
      </c>
      <c r="D39" s="10" t="s">
        <v>83</v>
      </c>
      <c r="E39" s="12">
        <v>0.3786035555834189</v>
      </c>
      <c r="F39" s="11">
        <v>0.03485808018260783</v>
      </c>
      <c r="G39" s="3">
        <v>0.5787672745090537</v>
      </c>
      <c r="H39" s="11">
        <v>0.10858850277094344</v>
      </c>
      <c r="I39" s="11">
        <v>0.6107547299066043</v>
      </c>
      <c r="J39" s="11">
        <v>0.786856234253468</v>
      </c>
    </row>
    <row r="40" spans="1:10" ht="15.75" thickBot="1">
      <c r="A40" s="13">
        <v>1830</v>
      </c>
      <c r="B40" s="13">
        <v>30</v>
      </c>
      <c r="C40" s="14" t="s">
        <v>1</v>
      </c>
      <c r="D40" s="15" t="s">
        <v>120</v>
      </c>
      <c r="E40" s="18">
        <v>0.32558547584709585</v>
      </c>
      <c r="F40" s="17">
        <v>0.0340404882860787</v>
      </c>
      <c r="G40" s="16">
        <v>0.5765565337326384</v>
      </c>
      <c r="H40" s="17">
        <v>0.19579054016882955</v>
      </c>
      <c r="I40" s="17">
        <v>0.4603484673490334</v>
      </c>
      <c r="J40" s="17">
        <v>0.4056986920136534</v>
      </c>
    </row>
    <row r="41" spans="1:10" ht="15.75" thickBot="1">
      <c r="A41" s="8">
        <v>1841</v>
      </c>
      <c r="B41" s="8">
        <v>31</v>
      </c>
      <c r="C41" s="9" t="s">
        <v>1</v>
      </c>
      <c r="D41" s="10" t="s">
        <v>85</v>
      </c>
      <c r="E41" s="12">
        <v>0.377374150410443</v>
      </c>
      <c r="F41" s="11">
        <v>0.22708046876079305</v>
      </c>
      <c r="G41" s="3">
        <v>0.5758267448893633</v>
      </c>
      <c r="H41" s="11">
        <v>0.4575678191098367</v>
      </c>
      <c r="I41" s="11">
        <v>0</v>
      </c>
      <c r="J41" s="11">
        <v>0.9376726803944454</v>
      </c>
    </row>
    <row r="42" spans="1:10" ht="15.75" thickBot="1">
      <c r="A42" s="13">
        <v>1850</v>
      </c>
      <c r="B42" s="13">
        <v>32</v>
      </c>
      <c r="C42" s="14" t="s">
        <v>1</v>
      </c>
      <c r="D42" s="15" t="s">
        <v>38</v>
      </c>
      <c r="E42" s="18">
        <v>0.514326979872867</v>
      </c>
      <c r="F42" s="17">
        <v>0.04558380097987003</v>
      </c>
      <c r="G42" s="16">
        <v>0.5755839076347451</v>
      </c>
      <c r="H42" s="17">
        <v>0.880296822698765</v>
      </c>
      <c r="I42" s="17">
        <v>0.42847675492716025</v>
      </c>
      <c r="J42" s="17">
        <v>0.8009019046874541</v>
      </c>
    </row>
    <row r="43" spans="1:10" ht="15.75" thickBot="1">
      <c r="A43" s="8">
        <v>1852</v>
      </c>
      <c r="B43" s="8">
        <v>33</v>
      </c>
      <c r="C43" s="9" t="s">
        <v>1</v>
      </c>
      <c r="D43" s="10" t="s">
        <v>33</v>
      </c>
      <c r="E43" s="12">
        <v>0.5315283372165585</v>
      </c>
      <c r="F43" s="11">
        <v>0.13337371700322906</v>
      </c>
      <c r="G43" s="3">
        <v>0.5755397833774025</v>
      </c>
      <c r="H43" s="11">
        <v>0.29945732003421305</v>
      </c>
      <c r="I43" s="11">
        <v>1</v>
      </c>
      <c r="J43" s="11">
        <v>0.7964490262321848</v>
      </c>
    </row>
    <row r="44" spans="1:10" ht="15.75" thickBot="1">
      <c r="A44" s="13">
        <v>1864</v>
      </c>
      <c r="B44" s="13">
        <v>34</v>
      </c>
      <c r="C44" s="14" t="s">
        <v>1</v>
      </c>
      <c r="D44" s="15" t="s">
        <v>82</v>
      </c>
      <c r="E44" s="18">
        <v>0.38328527370620713</v>
      </c>
      <c r="F44" s="17">
        <v>0.026082822604609777</v>
      </c>
      <c r="G44" s="16">
        <v>0.5751248212331224</v>
      </c>
      <c r="H44" s="17">
        <v>0.2085900367703615</v>
      </c>
      <c r="I44" s="17">
        <v>0.5653414794643628</v>
      </c>
      <c r="J44" s="17">
        <v>0.7387896268990445</v>
      </c>
    </row>
    <row r="45" spans="1:10" ht="15.75" thickBot="1">
      <c r="A45" s="8">
        <v>1899</v>
      </c>
      <c r="B45" s="8">
        <v>35</v>
      </c>
      <c r="C45" s="9" t="s">
        <v>1</v>
      </c>
      <c r="D45" s="10" t="s">
        <v>35</v>
      </c>
      <c r="E45" s="12">
        <v>0.5233549307551345</v>
      </c>
      <c r="F45" s="11">
        <v>0.15707467633798194</v>
      </c>
      <c r="G45" s="3">
        <v>0.573051204195715</v>
      </c>
      <c r="H45" s="11">
        <v>0.5501525106812746</v>
      </c>
      <c r="I45" s="11">
        <v>0.6251982657875222</v>
      </c>
      <c r="J45" s="11">
        <v>0.946226829295734</v>
      </c>
    </row>
    <row r="46" spans="1:10" ht="15.75" thickBot="1">
      <c r="A46" s="13">
        <v>1917</v>
      </c>
      <c r="B46" s="13">
        <v>36</v>
      </c>
      <c r="C46" s="14" t="s">
        <v>1</v>
      </c>
      <c r="D46" s="15" t="s">
        <v>61</v>
      </c>
      <c r="E46" s="18">
        <v>0.4428715225155269</v>
      </c>
      <c r="F46" s="17">
        <v>0.04047560047664729</v>
      </c>
      <c r="G46" s="16">
        <v>0.5719359296405369</v>
      </c>
      <c r="H46" s="17">
        <v>0.20828331023524008</v>
      </c>
      <c r="I46" s="17">
        <v>0.740735692705968</v>
      </c>
      <c r="J46" s="17">
        <v>0.9154965257738867</v>
      </c>
    </row>
    <row r="47" spans="1:10" ht="15.75" thickBot="1">
      <c r="A47" s="8">
        <v>1943</v>
      </c>
      <c r="B47" s="8">
        <v>37</v>
      </c>
      <c r="C47" s="9" t="s">
        <v>1</v>
      </c>
      <c r="D47" s="10" t="s">
        <v>70</v>
      </c>
      <c r="E47" s="12">
        <v>0.42458712562821826</v>
      </c>
      <c r="F47" s="11">
        <v>0.050993810558932935</v>
      </c>
      <c r="G47" s="3">
        <v>0.5706023682762151</v>
      </c>
      <c r="H47" s="11">
        <v>0.30988801029400515</v>
      </c>
      <c r="I47" s="11">
        <v>0.6080411341391183</v>
      </c>
      <c r="J47" s="11">
        <v>0.781939278928571</v>
      </c>
    </row>
    <row r="48" spans="1:10" ht="15.75" thickBot="1">
      <c r="A48" s="13">
        <v>2028</v>
      </c>
      <c r="B48" s="13">
        <v>38</v>
      </c>
      <c r="C48" s="14" t="s">
        <v>1</v>
      </c>
      <c r="D48" s="15" t="s">
        <v>32</v>
      </c>
      <c r="E48" s="18">
        <v>0.5327921165087046</v>
      </c>
      <c r="F48" s="17">
        <v>0.07288154038335751</v>
      </c>
      <c r="G48" s="16">
        <v>0.5642975558840377</v>
      </c>
      <c r="H48" s="17">
        <v>0.7426961108669341</v>
      </c>
      <c r="I48" s="17">
        <v>0.6065459837335984</v>
      </c>
      <c r="J48" s="17">
        <v>0.8584734856342087</v>
      </c>
    </row>
    <row r="49" spans="1:10" ht="15.75" thickBot="1">
      <c r="A49" s="8">
        <v>2062</v>
      </c>
      <c r="B49" s="8">
        <v>39</v>
      </c>
      <c r="C49" s="9" t="s">
        <v>1</v>
      </c>
      <c r="D49" s="10" t="s">
        <v>80</v>
      </c>
      <c r="E49" s="12">
        <v>0.3882307550097897</v>
      </c>
      <c r="F49" s="11">
        <v>0.1995250363734552</v>
      </c>
      <c r="G49" s="3">
        <v>0.561515690800148</v>
      </c>
      <c r="H49" s="11">
        <v>0.22423826145428397</v>
      </c>
      <c r="I49" s="11">
        <v>0.4569106157463124</v>
      </c>
      <c r="J49" s="11">
        <v>0.6373809402559476</v>
      </c>
    </row>
    <row r="50" spans="1:10" ht="15.75" thickBot="1">
      <c r="A50" s="13">
        <v>2076</v>
      </c>
      <c r="B50" s="13">
        <v>40</v>
      </c>
      <c r="C50" s="14" t="s">
        <v>1</v>
      </c>
      <c r="D50" s="15" t="s">
        <v>20</v>
      </c>
      <c r="E50" s="18">
        <v>0.5973039235740453</v>
      </c>
      <c r="F50" s="17">
        <v>0.14400623674536878</v>
      </c>
      <c r="G50" s="16">
        <v>0.5605759990806918</v>
      </c>
      <c r="H50" s="17">
        <v>0.8852818601805943</v>
      </c>
      <c r="I50" s="17">
        <v>0.6924017112597417</v>
      </c>
      <c r="J50" s="17">
        <v>0.83794116939106</v>
      </c>
    </row>
    <row r="51" spans="1:10" ht="15.75" thickBot="1">
      <c r="A51" s="8">
        <v>2154</v>
      </c>
      <c r="B51" s="8">
        <v>41</v>
      </c>
      <c r="C51" s="9" t="s">
        <v>1</v>
      </c>
      <c r="D51" s="10" t="s">
        <v>23</v>
      </c>
      <c r="E51" s="12">
        <v>0.5786659000770189</v>
      </c>
      <c r="F51" s="11">
        <v>0.6195221709125426</v>
      </c>
      <c r="G51" s="3">
        <v>0.5553668562639296</v>
      </c>
      <c r="H51" s="11">
        <v>0.18680455611513586</v>
      </c>
      <c r="I51" s="11">
        <v>0.7899583504073646</v>
      </c>
      <c r="J51" s="11">
        <v>0.9454421499475003</v>
      </c>
    </row>
    <row r="52" spans="1:10" ht="15.75" thickBot="1">
      <c r="A52" s="13">
        <v>2163</v>
      </c>
      <c r="B52" s="13">
        <v>42</v>
      </c>
      <c r="C52" s="14" t="s">
        <v>1</v>
      </c>
      <c r="D52" s="15" t="s">
        <v>72</v>
      </c>
      <c r="E52" s="18">
        <v>0.40582019028687594</v>
      </c>
      <c r="F52" s="17">
        <v>0.23727039592424676</v>
      </c>
      <c r="G52" s="16">
        <v>0.5550179605714529</v>
      </c>
      <c r="H52" s="17">
        <v>0.13126127683630742</v>
      </c>
      <c r="I52" s="17">
        <v>0.5147042771558451</v>
      </c>
      <c r="J52" s="17">
        <v>0.8221306042710919</v>
      </c>
    </row>
    <row r="53" spans="1:10" ht="15.75" thickBot="1">
      <c r="A53" s="8">
        <v>2316</v>
      </c>
      <c r="B53" s="8">
        <v>43</v>
      </c>
      <c r="C53" s="9" t="s">
        <v>1</v>
      </c>
      <c r="D53" s="10" t="s">
        <v>45</v>
      </c>
      <c r="E53" s="12">
        <v>0.48435720487143885</v>
      </c>
      <c r="F53" s="11">
        <v>0.11630001404799975</v>
      </c>
      <c r="G53" s="3">
        <v>0.5454330370176859</v>
      </c>
      <c r="H53" s="11">
        <v>0.0667066044170986</v>
      </c>
      <c r="I53" s="11">
        <v>1</v>
      </c>
      <c r="J53" s="11">
        <v>0.954582823878124</v>
      </c>
    </row>
    <row r="54" spans="1:10" ht="15.75" thickBot="1">
      <c r="A54" s="13">
        <v>2320</v>
      </c>
      <c r="B54" s="13">
        <v>44</v>
      </c>
      <c r="C54" s="14" t="s">
        <v>1</v>
      </c>
      <c r="D54" s="15" t="s">
        <v>69</v>
      </c>
      <c r="E54" s="18">
        <v>0.426274201819335</v>
      </c>
      <c r="F54" s="17">
        <v>0.21251294717261524</v>
      </c>
      <c r="G54" s="16">
        <v>0.544981703236308</v>
      </c>
      <c r="H54" s="17">
        <v>0.3213496184040901</v>
      </c>
      <c r="I54" s="17">
        <v>0.5337058206587473</v>
      </c>
      <c r="J54" s="17">
        <v>0.6345043168818887</v>
      </c>
    </row>
    <row r="55" spans="1:10" ht="15.75" thickBot="1">
      <c r="A55" s="8">
        <v>2376</v>
      </c>
      <c r="B55" s="8">
        <v>45</v>
      </c>
      <c r="C55" s="9" t="s">
        <v>1</v>
      </c>
      <c r="D55" s="10" t="s">
        <v>51</v>
      </c>
      <c r="E55" s="12">
        <v>0.4690513141975708</v>
      </c>
      <c r="F55" s="11">
        <v>0.11376825244698723</v>
      </c>
      <c r="G55" s="3">
        <v>0.5415977893070529</v>
      </c>
      <c r="H55" s="11">
        <v>0.06591007968847254</v>
      </c>
      <c r="I55" s="11">
        <v>1</v>
      </c>
      <c r="J55" s="11">
        <v>0.8176418687300542</v>
      </c>
    </row>
    <row r="56" spans="1:10" ht="15.75" thickBot="1">
      <c r="A56" s="13">
        <v>2382</v>
      </c>
      <c r="B56" s="13">
        <v>46</v>
      </c>
      <c r="C56" s="14" t="s">
        <v>1</v>
      </c>
      <c r="D56" s="15" t="s">
        <v>109</v>
      </c>
      <c r="E56" s="18">
        <v>0.34827870687271095</v>
      </c>
      <c r="F56" s="17">
        <v>0.09033521519624835</v>
      </c>
      <c r="G56" s="16">
        <v>0.5413489858742819</v>
      </c>
      <c r="H56" s="17">
        <v>0.17592521887743381</v>
      </c>
      <c r="I56" s="17">
        <v>0.5172768209217715</v>
      </c>
      <c r="J56" s="17">
        <v>0.5017930267702049</v>
      </c>
    </row>
    <row r="57" spans="1:10" ht="15.75" thickBot="1">
      <c r="A57" s="8">
        <v>2404</v>
      </c>
      <c r="B57" s="8">
        <v>47</v>
      </c>
      <c r="C57" s="9" t="s">
        <v>1</v>
      </c>
      <c r="D57" s="10" t="s">
        <v>111</v>
      </c>
      <c r="E57" s="12">
        <v>0.3435856917943751</v>
      </c>
      <c r="F57" s="11">
        <v>0.08109038346680604</v>
      </c>
      <c r="G57" s="3">
        <v>0.5403343088997814</v>
      </c>
      <c r="H57" s="11">
        <v>0.06272478741699604</v>
      </c>
      <c r="I57" s="11">
        <v>0.4788025540971458</v>
      </c>
      <c r="J57" s="11">
        <v>0.8192148417121097</v>
      </c>
    </row>
    <row r="58" spans="1:10" ht="15.75" thickBot="1">
      <c r="A58" s="13">
        <v>2471</v>
      </c>
      <c r="B58" s="13">
        <v>48</v>
      </c>
      <c r="C58" s="14" t="s">
        <v>1</v>
      </c>
      <c r="D58" s="15" t="s">
        <v>62</v>
      </c>
      <c r="E58" s="18">
        <v>0.44210624883382765</v>
      </c>
      <c r="F58" s="17">
        <v>0.04784147633615796</v>
      </c>
      <c r="G58" s="16">
        <v>0.5352058220367066</v>
      </c>
      <c r="H58" s="17">
        <v>0.26461404031430946</v>
      </c>
      <c r="I58" s="17">
        <v>0.6949679955972985</v>
      </c>
      <c r="J58" s="17">
        <v>0.9501464861982133</v>
      </c>
    </row>
    <row r="59" spans="1:10" ht="15.75" thickBot="1">
      <c r="A59" s="8">
        <v>2479</v>
      </c>
      <c r="B59" s="8">
        <v>49</v>
      </c>
      <c r="C59" s="9" t="s">
        <v>1</v>
      </c>
      <c r="D59" s="10" t="s">
        <v>138</v>
      </c>
      <c r="E59" s="12">
        <v>0.2892104611680549</v>
      </c>
      <c r="F59" s="11">
        <v>0.12875816093830206</v>
      </c>
      <c r="G59" s="3">
        <v>0.5349353833644737</v>
      </c>
      <c r="H59" s="11">
        <v>0.27319401561150686</v>
      </c>
      <c r="I59" s="11">
        <v>0</v>
      </c>
      <c r="J59" s="11">
        <v>0.7841076018734128</v>
      </c>
    </row>
    <row r="60" spans="1:10" ht="15.75" thickBot="1">
      <c r="A60" s="13">
        <v>2587</v>
      </c>
      <c r="B60" s="13">
        <v>50</v>
      </c>
      <c r="C60" s="14" t="s">
        <v>1</v>
      </c>
      <c r="D60" s="15" t="s">
        <v>103</v>
      </c>
      <c r="E60" s="18">
        <v>0.357234727316218</v>
      </c>
      <c r="F60" s="17">
        <v>0.0248517023105678</v>
      </c>
      <c r="G60" s="16">
        <v>0.5293624887966248</v>
      </c>
      <c r="H60" s="17">
        <v>0.07731418880479514</v>
      </c>
      <c r="I60" s="17">
        <v>0.5125102553239358</v>
      </c>
      <c r="J60" s="17">
        <v>0.9982603438813524</v>
      </c>
    </row>
    <row r="61" spans="1:10" ht="15.75" thickBot="1">
      <c r="A61" s="8">
        <v>2633</v>
      </c>
      <c r="B61" s="8">
        <v>51</v>
      </c>
      <c r="C61" s="9" t="s">
        <v>1</v>
      </c>
      <c r="D61" s="10" t="s">
        <v>30</v>
      </c>
      <c r="E61" s="12">
        <v>0.5376698395741051</v>
      </c>
      <c r="F61" s="11">
        <v>0.04362048121195843</v>
      </c>
      <c r="G61" s="3">
        <v>0.5266135556156464</v>
      </c>
      <c r="H61" s="11">
        <v>0.7381056777567183</v>
      </c>
      <c r="I61" s="11">
        <v>0.6368595724116997</v>
      </c>
      <c r="J61" s="11">
        <v>1</v>
      </c>
    </row>
    <row r="62" spans="1:10" ht="15.75" thickBot="1">
      <c r="A62" s="13">
        <v>2639</v>
      </c>
      <c r="B62" s="13">
        <v>52</v>
      </c>
      <c r="C62" s="14" t="s">
        <v>1</v>
      </c>
      <c r="D62" s="15" t="s">
        <v>29</v>
      </c>
      <c r="E62" s="18">
        <v>0.5440352915131034</v>
      </c>
      <c r="F62" s="17">
        <v>0.06188515702609223</v>
      </c>
      <c r="G62" s="16">
        <v>0.5261108024247467</v>
      </c>
      <c r="H62" s="17">
        <v>1</v>
      </c>
      <c r="I62" s="17">
        <v>0.4343899699632848</v>
      </c>
      <c r="J62" s="17">
        <v>0.8899845739492552</v>
      </c>
    </row>
    <row r="63" spans="1:10" ht="15.75" thickBot="1">
      <c r="A63" s="8">
        <v>2666</v>
      </c>
      <c r="B63" s="8">
        <v>53</v>
      </c>
      <c r="C63" s="9" t="s">
        <v>1</v>
      </c>
      <c r="D63" s="10" t="s">
        <v>54</v>
      </c>
      <c r="E63" s="12">
        <v>0.4591304139036178</v>
      </c>
      <c r="F63" s="11">
        <v>0.3304984061802811</v>
      </c>
      <c r="G63" s="3">
        <v>0.5243671778837424</v>
      </c>
      <c r="H63" s="11">
        <v>0.23351464631478314</v>
      </c>
      <c r="I63" s="11">
        <v>0.6461014352052326</v>
      </c>
      <c r="J63" s="11">
        <v>0.6887203914720894</v>
      </c>
    </row>
    <row r="64" spans="1:10" ht="15.75" thickBot="1">
      <c r="A64" s="13">
        <v>2712</v>
      </c>
      <c r="B64" s="13">
        <v>54</v>
      </c>
      <c r="C64" s="14" t="s">
        <v>1</v>
      </c>
      <c r="D64" s="15" t="s">
        <v>43</v>
      </c>
      <c r="E64" s="18">
        <v>0.4873493496018678</v>
      </c>
      <c r="F64" s="17">
        <v>0.07130273192341674</v>
      </c>
      <c r="G64" s="16">
        <v>0.5216974957257843</v>
      </c>
      <c r="H64" s="17">
        <v>0.48362101542447455</v>
      </c>
      <c r="I64" s="17">
        <v>0.6699934572496274</v>
      </c>
      <c r="J64" s="17">
        <v>0.9436104202912466</v>
      </c>
    </row>
    <row r="65" spans="1:10" ht="15.75" thickBot="1">
      <c r="A65" s="8">
        <v>2768</v>
      </c>
      <c r="B65" s="8">
        <v>55</v>
      </c>
      <c r="C65" s="9" t="s">
        <v>1</v>
      </c>
      <c r="D65" s="10" t="s">
        <v>36</v>
      </c>
      <c r="E65" s="12">
        <v>0.5214267017286405</v>
      </c>
      <c r="F65" s="11">
        <v>0.05018835395872348</v>
      </c>
      <c r="G65" s="3">
        <v>0.517767230943087</v>
      </c>
      <c r="H65" s="11">
        <v>0.5176962461034395</v>
      </c>
      <c r="I65" s="11">
        <v>0.8297046748192638</v>
      </c>
      <c r="J65" s="11">
        <v>0.9047148791812488</v>
      </c>
    </row>
    <row r="66" spans="1:10" ht="15.75" thickBot="1">
      <c r="A66" s="13">
        <v>2794</v>
      </c>
      <c r="B66" s="13">
        <v>56</v>
      </c>
      <c r="C66" s="14" t="s">
        <v>1</v>
      </c>
      <c r="D66" s="15" t="s">
        <v>74</v>
      </c>
      <c r="E66" s="18">
        <v>0.396380284508123</v>
      </c>
      <c r="F66" s="17">
        <v>0.1549153599002777</v>
      </c>
      <c r="G66" s="16">
        <v>0.5162514998020216</v>
      </c>
      <c r="H66" s="17">
        <v>0.22021670071744298</v>
      </c>
      <c r="I66" s="17">
        <v>0.4882193963309127</v>
      </c>
      <c r="J66" s="17">
        <v>0.8596961923922561</v>
      </c>
    </row>
    <row r="67" spans="1:10" ht="15.75" thickBot="1">
      <c r="A67" s="8">
        <v>2818</v>
      </c>
      <c r="B67" s="8">
        <v>57</v>
      </c>
      <c r="C67" s="9" t="s">
        <v>1</v>
      </c>
      <c r="D67" s="10" t="s">
        <v>102</v>
      </c>
      <c r="E67" s="12">
        <v>0.35821321884772556</v>
      </c>
      <c r="F67" s="11">
        <v>0.06758629953085955</v>
      </c>
      <c r="G67" s="3">
        <v>0.5152462681455601</v>
      </c>
      <c r="H67" s="11">
        <v>0.24017968531829262</v>
      </c>
      <c r="I67" s="11">
        <v>0.476560660195962</v>
      </c>
      <c r="J67" s="11">
        <v>0.6580931337982383</v>
      </c>
    </row>
    <row r="68" spans="1:10" ht="15.75" thickBot="1">
      <c r="A68" s="13">
        <v>2844</v>
      </c>
      <c r="B68" s="13">
        <v>58</v>
      </c>
      <c r="C68" s="14" t="s">
        <v>1</v>
      </c>
      <c r="D68" s="15" t="s">
        <v>114</v>
      </c>
      <c r="E68" s="18">
        <v>0.33633741089761077</v>
      </c>
      <c r="F68" s="17">
        <v>0.014781019448591153</v>
      </c>
      <c r="G68" s="16">
        <v>0.5133270940323846</v>
      </c>
      <c r="H68" s="17">
        <v>0.2613917219621369</v>
      </c>
      <c r="I68" s="17">
        <v>0.4127537061176382</v>
      </c>
      <c r="J68" s="17">
        <v>0.658303640464418</v>
      </c>
    </row>
    <row r="69" spans="1:10" ht="15.75" thickBot="1">
      <c r="A69" s="8">
        <v>2897</v>
      </c>
      <c r="B69" s="8">
        <v>59</v>
      </c>
      <c r="C69" s="9" t="s">
        <v>1</v>
      </c>
      <c r="D69" s="10" t="s">
        <v>155</v>
      </c>
      <c r="E69" s="12">
        <v>0.2607076732566702</v>
      </c>
      <c r="F69" s="11">
        <v>0.09621267508351683</v>
      </c>
      <c r="G69" s="3">
        <v>0.5104327019398769</v>
      </c>
      <c r="H69" s="11">
        <v>0.2003518807763294</v>
      </c>
      <c r="I69" s="11">
        <v>0</v>
      </c>
      <c r="J69" s="11">
        <v>0.7913329025173248</v>
      </c>
    </row>
    <row r="70" spans="1:10" ht="15.75" thickBot="1">
      <c r="A70" s="13">
        <v>2920</v>
      </c>
      <c r="B70" s="13">
        <v>60</v>
      </c>
      <c r="C70" s="14" t="s">
        <v>1</v>
      </c>
      <c r="D70" s="15" t="s">
        <v>71</v>
      </c>
      <c r="E70" s="18">
        <v>0.41113373717723556</v>
      </c>
      <c r="F70" s="17">
        <v>0.0300170808165281</v>
      </c>
      <c r="G70" s="16">
        <v>0.5092758015185412</v>
      </c>
      <c r="H70" s="17">
        <v>0.304666576415591</v>
      </c>
      <c r="I70" s="17">
        <v>0.5714226933831343</v>
      </c>
      <c r="J70" s="17">
        <v>0.9267275294713172</v>
      </c>
    </row>
    <row r="71" spans="1:10" ht="15.75" thickBot="1">
      <c r="A71" s="8">
        <v>2943</v>
      </c>
      <c r="B71" s="8">
        <v>61</v>
      </c>
      <c r="C71" s="9" t="s">
        <v>1</v>
      </c>
      <c r="D71" s="10" t="s">
        <v>118</v>
      </c>
      <c r="E71" s="12">
        <v>0.33301687706853567</v>
      </c>
      <c r="F71" s="11">
        <v>0.03596926752793318</v>
      </c>
      <c r="G71" s="3">
        <v>0.5081269973550295</v>
      </c>
      <c r="H71" s="11">
        <v>0.03870606663117971</v>
      </c>
      <c r="I71" s="11">
        <v>0.4817175086315932</v>
      </c>
      <c r="J71" s="11">
        <v>0.9349991303574515</v>
      </c>
    </row>
    <row r="72" spans="1:10" ht="15.75" thickBot="1">
      <c r="A72" s="13">
        <v>2964</v>
      </c>
      <c r="B72" s="13">
        <v>62</v>
      </c>
      <c r="C72" s="14" t="s">
        <v>1</v>
      </c>
      <c r="D72" s="15" t="s">
        <v>46</v>
      </c>
      <c r="E72" s="18">
        <v>0.48309149401196616</v>
      </c>
      <c r="F72" s="17">
        <v>0.15326204714596672</v>
      </c>
      <c r="G72" s="16">
        <v>0.5066538249857915</v>
      </c>
      <c r="H72" s="17">
        <v>0.15124098533758615</v>
      </c>
      <c r="I72" s="17">
        <v>1</v>
      </c>
      <c r="J72" s="17">
        <v>0.7558120108136367</v>
      </c>
    </row>
    <row r="73" spans="1:10" ht="15.75" thickBot="1">
      <c r="A73" s="8">
        <v>2969</v>
      </c>
      <c r="B73" s="8">
        <v>63</v>
      </c>
      <c r="C73" s="9" t="s">
        <v>1</v>
      </c>
      <c r="D73" s="10" t="s">
        <v>18</v>
      </c>
      <c r="E73" s="12">
        <v>0.6282410343902756</v>
      </c>
      <c r="F73" s="11">
        <v>0.1675714506696024</v>
      </c>
      <c r="G73" s="3">
        <v>0.5061832473401824</v>
      </c>
      <c r="H73" s="11">
        <v>0.8078115290257672</v>
      </c>
      <c r="I73" s="11">
        <v>1</v>
      </c>
      <c r="J73" s="11">
        <v>0.698886333072763</v>
      </c>
    </row>
    <row r="74" spans="1:10" ht="15.75" thickBot="1">
      <c r="A74" s="13">
        <v>2991</v>
      </c>
      <c r="B74" s="13">
        <v>64</v>
      </c>
      <c r="C74" s="14" t="s">
        <v>1</v>
      </c>
      <c r="D74" s="15" t="s">
        <v>112</v>
      </c>
      <c r="E74" s="18">
        <v>0.3407440462021545</v>
      </c>
      <c r="F74" s="17">
        <v>0.026969910208267566</v>
      </c>
      <c r="G74" s="16">
        <v>0.5047292116564077</v>
      </c>
      <c r="H74" s="17">
        <v>0.06977914990471094</v>
      </c>
      <c r="I74" s="17">
        <v>0.4893216015642885</v>
      </c>
      <c r="J74" s="17">
        <v>0.9531407470207767</v>
      </c>
    </row>
    <row r="75" spans="1:10" ht="15.75" thickBot="1">
      <c r="A75" s="8">
        <v>3002</v>
      </c>
      <c r="B75" s="8">
        <v>65</v>
      </c>
      <c r="C75" s="9" t="s">
        <v>1</v>
      </c>
      <c r="D75" s="10" t="s">
        <v>50</v>
      </c>
      <c r="E75" s="12">
        <v>0.47513272507824783</v>
      </c>
      <c r="F75" s="11">
        <v>0.22782424011754326</v>
      </c>
      <c r="G75" s="3">
        <v>0.5041907457026571</v>
      </c>
      <c r="H75" s="11">
        <v>0.03510035875204236</v>
      </c>
      <c r="I75" s="11">
        <v>0.9385934523967998</v>
      </c>
      <c r="J75" s="11">
        <v>0.913482457602132</v>
      </c>
    </row>
    <row r="76" spans="1:10" ht="15.75" thickBot="1">
      <c r="A76" s="13">
        <v>3014</v>
      </c>
      <c r="B76" s="13">
        <v>66</v>
      </c>
      <c r="C76" s="14" t="s">
        <v>1</v>
      </c>
      <c r="D76" s="15" t="s">
        <v>96</v>
      </c>
      <c r="E76" s="18">
        <v>0.36329511299875705</v>
      </c>
      <c r="F76" s="17">
        <v>0.03226694062566146</v>
      </c>
      <c r="G76" s="16">
        <v>0.503683619852942</v>
      </c>
      <c r="H76" s="17">
        <v>0.11519728409727406</v>
      </c>
      <c r="I76" s="17">
        <v>0.5616303944702536</v>
      </c>
      <c r="J76" s="17">
        <v>0.9042000921337755</v>
      </c>
    </row>
    <row r="77" spans="1:10" ht="15.75" thickBot="1">
      <c r="A77" s="8">
        <v>3043</v>
      </c>
      <c r="B77" s="8">
        <v>67</v>
      </c>
      <c r="C77" s="9" t="s">
        <v>1</v>
      </c>
      <c r="D77" s="10" t="s">
        <v>95</v>
      </c>
      <c r="E77" s="12">
        <v>0.36511744808648683</v>
      </c>
      <c r="F77" s="11">
        <v>0.15760827334056554</v>
      </c>
      <c r="G77" s="3">
        <v>0.5017149744774598</v>
      </c>
      <c r="H77" s="11">
        <v>0.17294793292994154</v>
      </c>
      <c r="I77" s="11">
        <v>0.42889655421373013</v>
      </c>
      <c r="J77" s="11">
        <v>0.81354707720105</v>
      </c>
    </row>
    <row r="78" spans="1:10" ht="15.75" thickBot="1">
      <c r="A78" s="13">
        <v>3086</v>
      </c>
      <c r="B78" s="13">
        <v>68</v>
      </c>
      <c r="C78" s="14" t="s">
        <v>1</v>
      </c>
      <c r="D78" s="15" t="s">
        <v>142</v>
      </c>
      <c r="E78" s="18">
        <v>0.28066768670795333</v>
      </c>
      <c r="F78" s="17">
        <v>0.21258757839910994</v>
      </c>
      <c r="G78" s="16">
        <v>0.498906923237745</v>
      </c>
      <c r="H78" s="17">
        <v>0.2851027109556412</v>
      </c>
      <c r="I78" s="17">
        <v>0</v>
      </c>
      <c r="J78" s="17">
        <v>0.5643331387464167</v>
      </c>
    </row>
    <row r="79" spans="1:10" ht="15.75" thickBot="1">
      <c r="A79" s="8">
        <v>3107</v>
      </c>
      <c r="B79" s="8">
        <v>69</v>
      </c>
      <c r="C79" s="9" t="s">
        <v>1</v>
      </c>
      <c r="D79" s="10" t="s">
        <v>81</v>
      </c>
      <c r="E79" s="12">
        <v>0.38612468196768757</v>
      </c>
      <c r="F79" s="11">
        <v>0.04909385018087042</v>
      </c>
      <c r="G79" s="3">
        <v>0.4977008903724869</v>
      </c>
      <c r="H79" s="11">
        <v>0.34604657389405136</v>
      </c>
      <c r="I79" s="11">
        <v>0.5556055767137839</v>
      </c>
      <c r="J79" s="11">
        <v>0.6022413145641927</v>
      </c>
    </row>
    <row r="80" spans="1:10" ht="15.75" thickBot="1">
      <c r="A80" s="13">
        <v>3112</v>
      </c>
      <c r="B80" s="13">
        <v>70</v>
      </c>
      <c r="C80" s="14" t="s">
        <v>1</v>
      </c>
      <c r="D80" s="15" t="s">
        <v>64</v>
      </c>
      <c r="E80" s="18">
        <v>0.4389500716441923</v>
      </c>
      <c r="F80" s="17">
        <v>0.28012542250546874</v>
      </c>
      <c r="G80" s="16">
        <v>0.4972948916098483</v>
      </c>
      <c r="H80" s="17">
        <v>0.254108028260278</v>
      </c>
      <c r="I80" s="17">
        <v>0.532035239277286</v>
      </c>
      <c r="J80" s="17">
        <v>0.8714826577229406</v>
      </c>
    </row>
    <row r="81" spans="1:10" ht="15.75" thickBot="1">
      <c r="A81" s="8">
        <v>3116</v>
      </c>
      <c r="B81" s="8">
        <v>71</v>
      </c>
      <c r="C81" s="9" t="s">
        <v>1</v>
      </c>
      <c r="D81" s="10" t="s">
        <v>179</v>
      </c>
      <c r="E81" s="12">
        <v>0.20286481558306668</v>
      </c>
      <c r="F81" s="11">
        <v>0.031876269324929055</v>
      </c>
      <c r="G81" s="3">
        <v>0.497039811876276</v>
      </c>
      <c r="H81" s="11">
        <v>0.08945951278431397</v>
      </c>
      <c r="I81" s="11">
        <v>0</v>
      </c>
      <c r="J81" s="11">
        <v>0.637303069363249</v>
      </c>
    </row>
    <row r="82" spans="1:10" ht="15.75" thickBot="1">
      <c r="A82" s="13">
        <v>3180</v>
      </c>
      <c r="B82" s="13">
        <v>72</v>
      </c>
      <c r="C82" s="14" t="s">
        <v>1</v>
      </c>
      <c r="D82" s="15" t="s">
        <v>93</v>
      </c>
      <c r="E82" s="18">
        <v>0.3673728576246835</v>
      </c>
      <c r="F82" s="17">
        <v>0.029497728172412082</v>
      </c>
      <c r="G82" s="16">
        <v>0.49322030595100985</v>
      </c>
      <c r="H82" s="17">
        <v>0.2728750926104787</v>
      </c>
      <c r="I82" s="17">
        <v>0.4921107622241359</v>
      </c>
      <c r="J82" s="17">
        <v>0.7763948260912525</v>
      </c>
    </row>
    <row r="83" spans="1:10" ht="15.75" thickBot="1">
      <c r="A83" s="8">
        <v>3207</v>
      </c>
      <c r="B83" s="8">
        <v>73</v>
      </c>
      <c r="C83" s="9" t="s">
        <v>1</v>
      </c>
      <c r="D83" s="10" t="s">
        <v>34</v>
      </c>
      <c r="E83" s="12">
        <v>0.5289720484196174</v>
      </c>
      <c r="F83" s="11">
        <v>0.1476986003146419</v>
      </c>
      <c r="G83" s="3">
        <v>0.49145310870076964</v>
      </c>
      <c r="H83" s="11">
        <v>0.3995471222290034</v>
      </c>
      <c r="I83" s="11">
        <v>1</v>
      </c>
      <c r="J83" s="11">
        <v>0.7026481138962407</v>
      </c>
    </row>
    <row r="84" spans="1:10" ht="15.75" thickBot="1">
      <c r="A84" s="13">
        <v>3282</v>
      </c>
      <c r="B84" s="13">
        <v>74</v>
      </c>
      <c r="C84" s="14" t="s">
        <v>1</v>
      </c>
      <c r="D84" s="15" t="s">
        <v>49</v>
      </c>
      <c r="E84" s="18">
        <v>0.4803688202026257</v>
      </c>
      <c r="F84" s="17">
        <v>0.24456992882760337</v>
      </c>
      <c r="G84" s="16">
        <v>0.4848852531841852</v>
      </c>
      <c r="H84" s="17">
        <v>0.5093098007570638</v>
      </c>
      <c r="I84" s="17">
        <v>0.5058258627391059</v>
      </c>
      <c r="J84" s="17">
        <v>0.8783587996333516</v>
      </c>
    </row>
    <row r="85" spans="1:10" ht="15.75" thickBot="1">
      <c r="A85" s="8">
        <v>3316</v>
      </c>
      <c r="B85" s="8">
        <v>75</v>
      </c>
      <c r="C85" s="9" t="s">
        <v>1</v>
      </c>
      <c r="D85" s="10" t="s">
        <v>39</v>
      </c>
      <c r="E85" s="12">
        <v>0.5072968907929344</v>
      </c>
      <c r="F85" s="11">
        <v>0.08751327322496437</v>
      </c>
      <c r="G85" s="3">
        <v>0.48232830921176095</v>
      </c>
      <c r="H85" s="11">
        <v>0.3006283516422818</v>
      </c>
      <c r="I85" s="11">
        <v>0.9780868876451226</v>
      </c>
      <c r="J85" s="11">
        <v>0.9137160590500514</v>
      </c>
    </row>
    <row r="86" spans="1:10" ht="15.75" thickBot="1">
      <c r="A86" s="13">
        <v>3383</v>
      </c>
      <c r="B86" s="13">
        <v>76</v>
      </c>
      <c r="C86" s="14" t="s">
        <v>1</v>
      </c>
      <c r="D86" s="15" t="s">
        <v>76</v>
      </c>
      <c r="E86" s="18">
        <v>0.3923302891909604</v>
      </c>
      <c r="F86" s="17">
        <v>0.09517377465503389</v>
      </c>
      <c r="G86" s="16">
        <v>0.47643735564705403</v>
      </c>
      <c r="H86" s="17">
        <v>0.2978768462972202</v>
      </c>
      <c r="I86" s="17">
        <v>0.6917793422302009</v>
      </c>
      <c r="J86" s="17">
        <v>0.41045142454320893</v>
      </c>
    </row>
    <row r="87" spans="1:10" ht="15.75" thickBot="1">
      <c r="A87" s="8">
        <v>3384</v>
      </c>
      <c r="B87" s="8">
        <v>77</v>
      </c>
      <c r="C87" s="9" t="s">
        <v>1</v>
      </c>
      <c r="D87" s="10" t="s">
        <v>136</v>
      </c>
      <c r="E87" s="12">
        <v>0.2914228630969282</v>
      </c>
      <c r="F87" s="11">
        <v>0.029758349152032907</v>
      </c>
      <c r="G87" s="3">
        <v>0.4764248324692326</v>
      </c>
      <c r="H87" s="11">
        <v>0.4251915882580682</v>
      </c>
      <c r="I87" s="11">
        <v>0</v>
      </c>
      <c r="J87" s="11">
        <v>0.8186353987407815</v>
      </c>
    </row>
    <row r="88" spans="1:10" ht="15.75" thickBot="1">
      <c r="A88" s="13">
        <v>3406</v>
      </c>
      <c r="B88" s="13">
        <v>78</v>
      </c>
      <c r="C88" s="14" t="s">
        <v>1</v>
      </c>
      <c r="D88" s="15" t="s">
        <v>88</v>
      </c>
      <c r="E88" s="18">
        <v>0.3753694385852526</v>
      </c>
      <c r="F88" s="17">
        <v>0.15735761412781207</v>
      </c>
      <c r="G88" s="16">
        <v>0.4737430699712959</v>
      </c>
      <c r="H88" s="17">
        <v>0.24211515189786229</v>
      </c>
      <c r="I88" s="17">
        <v>0.4755765014636971</v>
      </c>
      <c r="J88" s="17">
        <v>0.7189116265660245</v>
      </c>
    </row>
    <row r="89" spans="1:10" ht="30.75" thickBot="1">
      <c r="A89" s="8">
        <v>3413</v>
      </c>
      <c r="B89" s="8">
        <v>79</v>
      </c>
      <c r="C89" s="9" t="s">
        <v>1</v>
      </c>
      <c r="D89" s="10" t="s">
        <v>113</v>
      </c>
      <c r="E89" s="12">
        <v>0.3370402083178306</v>
      </c>
      <c r="F89" s="11">
        <v>0.14298401893643256</v>
      </c>
      <c r="G89" s="3">
        <v>0.4728252618374298</v>
      </c>
      <c r="H89" s="11">
        <v>0.21043883146406536</v>
      </c>
      <c r="I89" s="11">
        <v>0.47499199922143565</v>
      </c>
      <c r="J89" s="11">
        <v>0.44261183239473867</v>
      </c>
    </row>
    <row r="90" spans="1:10" ht="15.75" thickBot="1">
      <c r="A90" s="13">
        <v>3431</v>
      </c>
      <c r="B90" s="13">
        <v>80</v>
      </c>
      <c r="C90" s="14" t="s">
        <v>1</v>
      </c>
      <c r="D90" s="15" t="s">
        <v>84</v>
      </c>
      <c r="E90" s="18">
        <v>0.3777694989615915</v>
      </c>
      <c r="F90" s="17">
        <v>0.24507405818427916</v>
      </c>
      <c r="G90" s="16">
        <v>0.4713424001017108</v>
      </c>
      <c r="H90" s="17">
        <v>0.21923657461139817</v>
      </c>
      <c r="I90" s="17">
        <v>0.4842724308240125</v>
      </c>
      <c r="J90" s="17">
        <v>0.5828626962427633</v>
      </c>
    </row>
    <row r="91" spans="1:10" ht="15.75" thickBot="1">
      <c r="A91" s="8">
        <v>3456</v>
      </c>
      <c r="B91" s="8">
        <v>81</v>
      </c>
      <c r="C91" s="9" t="s">
        <v>1</v>
      </c>
      <c r="D91" s="10" t="s">
        <v>86</v>
      </c>
      <c r="E91" s="12">
        <v>0.37695967847653516</v>
      </c>
      <c r="F91" s="11">
        <v>0.04597034466448521</v>
      </c>
      <c r="G91" s="3">
        <v>0.4692007588481837</v>
      </c>
      <c r="H91" s="11">
        <v>0.3415055925474558</v>
      </c>
      <c r="I91" s="11">
        <v>0.45070812503573093</v>
      </c>
      <c r="J91" s="11">
        <v>0.8279809372996767</v>
      </c>
    </row>
    <row r="92" spans="1:10" ht="15.75" thickBot="1">
      <c r="A92" s="13">
        <v>3469</v>
      </c>
      <c r="B92" s="13">
        <v>82</v>
      </c>
      <c r="C92" s="14" t="s">
        <v>1</v>
      </c>
      <c r="D92" s="15" t="s">
        <v>55</v>
      </c>
      <c r="E92" s="18">
        <v>0.4577364811165773</v>
      </c>
      <c r="F92" s="17">
        <v>0.06118062084096596</v>
      </c>
      <c r="G92" s="16">
        <v>0.4681082660223119</v>
      </c>
      <c r="H92" s="17">
        <v>0.26505472572072053</v>
      </c>
      <c r="I92" s="17">
        <v>0.8781725397583352</v>
      </c>
      <c r="J92" s="17">
        <v>0.814203468395522</v>
      </c>
    </row>
    <row r="93" spans="1:10" ht="15.75" thickBot="1">
      <c r="A93" s="8">
        <v>3476</v>
      </c>
      <c r="B93" s="8">
        <v>83</v>
      </c>
      <c r="C93" s="9" t="s">
        <v>1</v>
      </c>
      <c r="D93" s="10" t="s">
        <v>58</v>
      </c>
      <c r="E93" s="12">
        <v>0.44618183832363756</v>
      </c>
      <c r="F93" s="11">
        <v>0.09719089855154295</v>
      </c>
      <c r="G93" s="3">
        <v>0.4678233627638386</v>
      </c>
      <c r="H93" s="11">
        <v>0.4155808258857192</v>
      </c>
      <c r="I93" s="11">
        <v>0.5948481513519595</v>
      </c>
      <c r="J93" s="11">
        <v>0.9170710964919899</v>
      </c>
    </row>
    <row r="94" spans="1:10" ht="15.75" thickBot="1">
      <c r="A94" s="13">
        <v>3488</v>
      </c>
      <c r="B94" s="13">
        <v>84</v>
      </c>
      <c r="C94" s="14" t="s">
        <v>1</v>
      </c>
      <c r="D94" s="15" t="s">
        <v>104</v>
      </c>
      <c r="E94" s="18">
        <v>0.3569006561173119</v>
      </c>
      <c r="F94" s="17">
        <v>0.041686679457657826</v>
      </c>
      <c r="G94" s="16">
        <v>0.4670408767442771</v>
      </c>
      <c r="H94" s="17">
        <v>0.3892437876270298</v>
      </c>
      <c r="I94" s="17">
        <v>0.4053470612978982</v>
      </c>
      <c r="J94" s="17">
        <v>0.6365401496376777</v>
      </c>
    </row>
    <row r="95" spans="1:10" ht="15.75" thickBot="1">
      <c r="A95" s="8">
        <v>3532</v>
      </c>
      <c r="B95" s="8">
        <v>85</v>
      </c>
      <c r="C95" s="9" t="s">
        <v>1</v>
      </c>
      <c r="D95" s="10" t="s">
        <v>101</v>
      </c>
      <c r="E95" s="12">
        <v>0.3593981276548173</v>
      </c>
      <c r="F95" s="11">
        <v>0.06311283268254243</v>
      </c>
      <c r="G95" s="3">
        <v>0.4626042480891248</v>
      </c>
      <c r="H95" s="11">
        <v>0.2246759237494975</v>
      </c>
      <c r="I95" s="11">
        <v>0.5467280406641791</v>
      </c>
      <c r="J95" s="11">
        <v>0.6754589248811493</v>
      </c>
    </row>
    <row r="96" spans="1:10" ht="15.75" thickBot="1">
      <c r="A96" s="13">
        <v>3544</v>
      </c>
      <c r="B96" s="13">
        <v>86</v>
      </c>
      <c r="C96" s="14" t="s">
        <v>1</v>
      </c>
      <c r="D96" s="15" t="s">
        <v>107</v>
      </c>
      <c r="E96" s="18">
        <v>0.35460380312464157</v>
      </c>
      <c r="F96" s="17">
        <v>0.06156122624690848</v>
      </c>
      <c r="G96" s="16">
        <v>0.462154154653996</v>
      </c>
      <c r="H96" s="17">
        <v>0.4018092246087488</v>
      </c>
      <c r="I96" s="17">
        <v>0.48216335424134177</v>
      </c>
      <c r="J96" s="17">
        <v>0.3787401218066765</v>
      </c>
    </row>
    <row r="97" spans="1:10" ht="15.75" thickBot="1">
      <c r="A97" s="8">
        <v>3545</v>
      </c>
      <c r="B97" s="8">
        <v>87</v>
      </c>
      <c r="C97" s="9" t="s">
        <v>1</v>
      </c>
      <c r="D97" s="10" t="s">
        <v>28</v>
      </c>
      <c r="E97" s="12">
        <v>0.546642136551229</v>
      </c>
      <c r="F97" s="11">
        <v>0.07314784625957899</v>
      </c>
      <c r="G97" s="3">
        <v>0.4619907902171154</v>
      </c>
      <c r="H97" s="11">
        <v>1</v>
      </c>
      <c r="I97" s="11">
        <v>0.4792421987576202</v>
      </c>
      <c r="J97" s="11">
        <v>0.9340644862350813</v>
      </c>
    </row>
    <row r="98" spans="1:10" ht="15.75" thickBot="1">
      <c r="A98" s="13">
        <v>3549</v>
      </c>
      <c r="B98" s="13">
        <v>88</v>
      </c>
      <c r="C98" s="14" t="s">
        <v>1</v>
      </c>
      <c r="D98" s="15" t="s">
        <v>164</v>
      </c>
      <c r="E98" s="18">
        <v>0.24422800561088298</v>
      </c>
      <c r="F98" s="17">
        <v>0.05605091023271187</v>
      </c>
      <c r="G98" s="16">
        <v>0.46108891609608715</v>
      </c>
      <c r="H98" s="17">
        <v>0.2044220492298228</v>
      </c>
      <c r="I98" s="17">
        <v>0</v>
      </c>
      <c r="J98" s="17">
        <v>0.8187658361019304</v>
      </c>
    </row>
    <row r="99" spans="1:10" ht="15.75" thickBot="1">
      <c r="A99" s="8">
        <v>3585</v>
      </c>
      <c r="B99" s="8">
        <v>89</v>
      </c>
      <c r="C99" s="9" t="s">
        <v>1</v>
      </c>
      <c r="D99" s="10" t="s">
        <v>66</v>
      </c>
      <c r="E99" s="12">
        <v>0.4374957769055735</v>
      </c>
      <c r="F99" s="11">
        <v>0.03654249249237271</v>
      </c>
      <c r="G99" s="3">
        <v>0.45760710304650454</v>
      </c>
      <c r="H99" s="11">
        <v>0.389484619030443</v>
      </c>
      <c r="I99" s="11">
        <v>0.6163470161221176</v>
      </c>
      <c r="J99" s="11">
        <v>1</v>
      </c>
    </row>
    <row r="100" spans="1:10" ht="15.75" thickBot="1">
      <c r="A100" s="13">
        <v>3588</v>
      </c>
      <c r="B100" s="13">
        <v>90</v>
      </c>
      <c r="C100" s="14" t="s">
        <v>1</v>
      </c>
      <c r="D100" s="15" t="s">
        <v>99</v>
      </c>
      <c r="E100" s="18">
        <v>0.3605107643078194</v>
      </c>
      <c r="F100" s="17">
        <v>0.05151302511722779</v>
      </c>
      <c r="G100" s="16">
        <v>0.4573269307372394</v>
      </c>
      <c r="H100" s="17">
        <v>0.2491500590344501</v>
      </c>
      <c r="I100" s="17">
        <v>0.4982678462196724</v>
      </c>
      <c r="J100" s="17">
        <v>0.7785274555838673</v>
      </c>
    </row>
    <row r="101" spans="1:10" ht="15.75" thickBot="1">
      <c r="A101" s="8">
        <v>3608</v>
      </c>
      <c r="B101" s="8">
        <v>91</v>
      </c>
      <c r="C101" s="9" t="s">
        <v>1</v>
      </c>
      <c r="D101" s="10" t="s">
        <v>108</v>
      </c>
      <c r="E101" s="12">
        <v>0.3516752230416808</v>
      </c>
      <c r="F101" s="11">
        <v>0.04185217170736484</v>
      </c>
      <c r="G101" s="3">
        <v>0.4549335913680208</v>
      </c>
      <c r="H101" s="11">
        <v>0.1353709609087545</v>
      </c>
      <c r="I101" s="11">
        <v>0.539187086852064</v>
      </c>
      <c r="J101" s="11">
        <v>0.8812286560353488</v>
      </c>
    </row>
    <row r="102" spans="1:10" ht="15.75" thickBot="1">
      <c r="A102" s="13">
        <v>3614</v>
      </c>
      <c r="B102" s="13">
        <v>92</v>
      </c>
      <c r="C102" s="14" t="s">
        <v>1</v>
      </c>
      <c r="D102" s="15" t="s">
        <v>19</v>
      </c>
      <c r="E102" s="18">
        <v>0.613777002159353</v>
      </c>
      <c r="F102" s="17">
        <v>0.08487256249360274</v>
      </c>
      <c r="G102" s="16">
        <v>0.4541151319754726</v>
      </c>
      <c r="H102" s="17">
        <v>1</v>
      </c>
      <c r="I102" s="17">
        <v>0.7849931196047175</v>
      </c>
      <c r="J102" s="17">
        <v>0.9088131899274966</v>
      </c>
    </row>
    <row r="103" spans="1:10" ht="15.75" thickBot="1">
      <c r="A103" s="8">
        <v>3666</v>
      </c>
      <c r="B103" s="8">
        <v>93</v>
      </c>
      <c r="C103" s="9" t="s">
        <v>1</v>
      </c>
      <c r="D103" s="10" t="s">
        <v>26</v>
      </c>
      <c r="E103" s="12">
        <v>0.5576473979284834</v>
      </c>
      <c r="F103" s="11">
        <v>0.3928092514528462</v>
      </c>
      <c r="G103" s="3">
        <v>0.4481228377363802</v>
      </c>
      <c r="H103" s="11">
        <v>0.5840303335802941</v>
      </c>
      <c r="I103" s="11">
        <v>0.7010465956977887</v>
      </c>
      <c r="J103" s="11">
        <v>0.7929536877333887</v>
      </c>
    </row>
    <row r="104" spans="1:10" ht="15.75" thickBot="1">
      <c r="A104" s="13">
        <v>3674</v>
      </c>
      <c r="B104" s="13">
        <v>94</v>
      </c>
      <c r="C104" s="14" t="s">
        <v>1</v>
      </c>
      <c r="D104" s="15" t="s">
        <v>40</v>
      </c>
      <c r="E104" s="18">
        <v>0.49747478328414324</v>
      </c>
      <c r="F104" s="17">
        <v>0.6565148500204638</v>
      </c>
      <c r="G104" s="16">
        <v>0.4468932040942326</v>
      </c>
      <c r="H104" s="17">
        <v>0.2585378769823896</v>
      </c>
      <c r="I104" s="17">
        <v>0.5829123455512447</v>
      </c>
      <c r="J104" s="17">
        <v>0.5988167103826881</v>
      </c>
    </row>
    <row r="105" spans="1:10" ht="15.75" thickBot="1">
      <c r="A105" s="8">
        <v>3685</v>
      </c>
      <c r="B105" s="8">
        <v>95</v>
      </c>
      <c r="C105" s="9" t="s">
        <v>1</v>
      </c>
      <c r="D105" s="10" t="s">
        <v>92</v>
      </c>
      <c r="E105" s="12">
        <v>0.3682357345615818</v>
      </c>
      <c r="F105" s="11">
        <v>0.062766184458815</v>
      </c>
      <c r="G105" s="3">
        <v>0.44561764709421614</v>
      </c>
      <c r="H105" s="11">
        <v>0.14028059514587973</v>
      </c>
      <c r="I105" s="11">
        <v>0.5740968204077745</v>
      </c>
      <c r="J105" s="11">
        <v>0.9311445396257759</v>
      </c>
    </row>
    <row r="106" spans="1:10" ht="15.75" thickBot="1">
      <c r="A106" s="13">
        <v>3686</v>
      </c>
      <c r="B106" s="13">
        <v>96</v>
      </c>
      <c r="C106" s="14" t="s">
        <v>1</v>
      </c>
      <c r="D106" s="15" t="s">
        <v>162</v>
      </c>
      <c r="E106" s="18">
        <v>0.2489995154505024</v>
      </c>
      <c r="F106" s="17">
        <v>0.04983730175164327</v>
      </c>
      <c r="G106" s="16">
        <v>0.44550344660114916</v>
      </c>
      <c r="H106" s="17">
        <v>0.2834356181615335</v>
      </c>
      <c r="I106" s="17">
        <v>0</v>
      </c>
      <c r="J106" s="17">
        <v>0.7377483298477905</v>
      </c>
    </row>
    <row r="107" spans="1:10" ht="15.75" thickBot="1">
      <c r="A107" s="8">
        <v>3787</v>
      </c>
      <c r="B107" s="8">
        <v>97</v>
      </c>
      <c r="C107" s="9" t="s">
        <v>1</v>
      </c>
      <c r="D107" s="10" t="s">
        <v>78</v>
      </c>
      <c r="E107" s="12">
        <v>0.390588399903361</v>
      </c>
      <c r="F107" s="11">
        <v>0.06835518399805227</v>
      </c>
      <c r="G107" s="3">
        <v>0.431588726577844</v>
      </c>
      <c r="H107" s="11">
        <v>0.2878380132398475</v>
      </c>
      <c r="I107" s="11">
        <v>0.5325951653193448</v>
      </c>
      <c r="J107" s="11">
        <v>0.9350355484796606</v>
      </c>
    </row>
    <row r="108" spans="1:10" ht="15.75" thickBot="1">
      <c r="A108" s="13">
        <v>3797</v>
      </c>
      <c r="B108" s="13">
        <v>98</v>
      </c>
      <c r="C108" s="14" t="s">
        <v>1</v>
      </c>
      <c r="D108" s="15" t="s">
        <v>47</v>
      </c>
      <c r="E108" s="18">
        <v>0.4826126143988204</v>
      </c>
      <c r="F108" s="17">
        <v>0.10249653042804287</v>
      </c>
      <c r="G108" s="16">
        <v>0.4300107981105672</v>
      </c>
      <c r="H108" s="17">
        <v>0.7377055699599195</v>
      </c>
      <c r="I108" s="17">
        <v>0.522251885317148</v>
      </c>
      <c r="J108" s="17">
        <v>0.7930803804029294</v>
      </c>
    </row>
    <row r="109" spans="1:10" ht="15.75" thickBot="1">
      <c r="A109" s="8">
        <v>3804</v>
      </c>
      <c r="B109" s="8">
        <v>99</v>
      </c>
      <c r="C109" s="9" t="s">
        <v>1</v>
      </c>
      <c r="D109" s="10" t="s">
        <v>131</v>
      </c>
      <c r="E109" s="12">
        <v>0.3066429098941295</v>
      </c>
      <c r="F109" s="11">
        <v>0.028194173918131688</v>
      </c>
      <c r="G109" s="3">
        <v>0.4293626243986681</v>
      </c>
      <c r="H109" s="11">
        <v>0.10464641479578979</v>
      </c>
      <c r="I109" s="11">
        <v>0.43299178219629736</v>
      </c>
      <c r="J109" s="11">
        <v>0.8272403594962995</v>
      </c>
    </row>
    <row r="110" spans="1:10" ht="15.75" thickBot="1">
      <c r="A110" s="13">
        <v>3807</v>
      </c>
      <c r="B110" s="13">
        <v>100</v>
      </c>
      <c r="C110" s="14" t="s">
        <v>1</v>
      </c>
      <c r="D110" s="15" t="s">
        <v>106</v>
      </c>
      <c r="E110" s="18">
        <v>0.3555039260838291</v>
      </c>
      <c r="F110" s="17">
        <v>0.04578290788642306</v>
      </c>
      <c r="G110" s="16">
        <v>0.42891342433101687</v>
      </c>
      <c r="H110" s="17">
        <v>0.04220410536522657</v>
      </c>
      <c r="I110" s="17">
        <v>0.6274743447406673</v>
      </c>
      <c r="J110" s="17">
        <v>0.9801960006107896</v>
      </c>
    </row>
    <row r="111" spans="1:10" ht="15.75" thickBot="1">
      <c r="A111" s="8">
        <v>3811</v>
      </c>
      <c r="B111" s="8">
        <v>101</v>
      </c>
      <c r="C111" s="9" t="s">
        <v>1</v>
      </c>
      <c r="D111" s="10" t="s">
        <v>89</v>
      </c>
      <c r="E111" s="12">
        <v>0.3730162653755267</v>
      </c>
      <c r="F111" s="11">
        <v>0.07962558004983293</v>
      </c>
      <c r="G111" s="3">
        <v>0.4287214450447505</v>
      </c>
      <c r="H111" s="11">
        <v>0.4208923174883704</v>
      </c>
      <c r="I111" s="11">
        <v>0.4188971589310593</v>
      </c>
      <c r="J111" s="11">
        <v>0.6968555253487375</v>
      </c>
    </row>
    <row r="112" spans="1:10" ht="15.75" thickBot="1">
      <c r="A112" s="13">
        <v>3817</v>
      </c>
      <c r="B112" s="13">
        <v>102</v>
      </c>
      <c r="C112" s="14" t="s">
        <v>1</v>
      </c>
      <c r="D112" s="15" t="s">
        <v>75</v>
      </c>
      <c r="E112" s="18">
        <v>0.39402577567261565</v>
      </c>
      <c r="F112" s="17">
        <v>0.08425381447364823</v>
      </c>
      <c r="G112" s="16">
        <v>0.42688638800243983</v>
      </c>
      <c r="H112" s="17">
        <v>0.23699390266683812</v>
      </c>
      <c r="I112" s="17">
        <v>0.6113849830329117</v>
      </c>
      <c r="J112" s="17">
        <v>0.8813398083305212</v>
      </c>
    </row>
    <row r="113" spans="1:10" ht="15.75" thickBot="1">
      <c r="A113" s="8">
        <v>3831</v>
      </c>
      <c r="B113" s="8">
        <v>103</v>
      </c>
      <c r="C113" s="9" t="s">
        <v>1</v>
      </c>
      <c r="D113" s="10" t="s">
        <v>122</v>
      </c>
      <c r="E113" s="12">
        <v>0.3242270199229078</v>
      </c>
      <c r="F113" s="11">
        <v>0.07434319974789658</v>
      </c>
      <c r="G113" s="3">
        <v>0.4246307995736338</v>
      </c>
      <c r="H113" s="11">
        <v>0.089378703428176</v>
      </c>
      <c r="I113" s="11">
        <v>0.6051209894092768</v>
      </c>
      <c r="J113" s="11">
        <v>0.5569543918713658</v>
      </c>
    </row>
    <row r="114" spans="1:10" ht="15.75" thickBot="1">
      <c r="A114" s="13">
        <v>3852</v>
      </c>
      <c r="B114" s="13">
        <v>104</v>
      </c>
      <c r="C114" s="14" t="s">
        <v>1</v>
      </c>
      <c r="D114" s="15" t="s">
        <v>98</v>
      </c>
      <c r="E114" s="18">
        <v>0.3613037043155296</v>
      </c>
      <c r="F114" s="17">
        <v>0.2164393774550651</v>
      </c>
      <c r="G114" s="16">
        <v>0.42222289649763467</v>
      </c>
      <c r="H114" s="17">
        <v>0.23524870938341572</v>
      </c>
      <c r="I114" s="17">
        <v>0.4191829260028515</v>
      </c>
      <c r="J114" s="17">
        <v>0.7035757471426198</v>
      </c>
    </row>
    <row r="115" spans="1:10" ht="15.75" thickBot="1">
      <c r="A115" s="8">
        <v>3866</v>
      </c>
      <c r="B115" s="8">
        <v>105</v>
      </c>
      <c r="C115" s="9" t="s">
        <v>1</v>
      </c>
      <c r="D115" s="10" t="s">
        <v>91</v>
      </c>
      <c r="E115" s="12">
        <v>0.37123760569920333</v>
      </c>
      <c r="F115" s="11">
        <v>0.0675026359188772</v>
      </c>
      <c r="G115" s="3">
        <v>0.42018179457695726</v>
      </c>
      <c r="H115" s="11">
        <v>0.3743464294025879</v>
      </c>
      <c r="I115" s="11">
        <v>0.5311202165630738</v>
      </c>
      <c r="J115" s="11">
        <v>0.5777861349536668</v>
      </c>
    </row>
    <row r="116" spans="1:10" ht="15.75" thickBot="1">
      <c r="A116" s="13">
        <v>3885</v>
      </c>
      <c r="B116" s="13">
        <v>106</v>
      </c>
      <c r="C116" s="14" t="s">
        <v>1</v>
      </c>
      <c r="D116" s="15" t="s">
        <v>73</v>
      </c>
      <c r="E116" s="18">
        <v>0.39743592254977467</v>
      </c>
      <c r="F116" s="17">
        <v>0.07547667458661347</v>
      </c>
      <c r="G116" s="16">
        <v>0.4163285502285572</v>
      </c>
      <c r="H116" s="17">
        <v>0.3447847358883257</v>
      </c>
      <c r="I116" s="17">
        <v>0.6292097636917994</v>
      </c>
      <c r="J116" s="17">
        <v>0.6763098456083311</v>
      </c>
    </row>
    <row r="117" spans="1:10" ht="15.75" thickBot="1">
      <c r="A117" s="8">
        <v>3890</v>
      </c>
      <c r="B117" s="8">
        <v>107</v>
      </c>
      <c r="C117" s="9" t="s">
        <v>1</v>
      </c>
      <c r="D117" s="10" t="s">
        <v>63</v>
      </c>
      <c r="E117" s="12">
        <v>0.43910841967566183</v>
      </c>
      <c r="F117" s="11">
        <v>0.18121010426247555</v>
      </c>
      <c r="G117" s="3">
        <v>0.41528923399967677</v>
      </c>
      <c r="H117" s="11">
        <v>0.06592239202666708</v>
      </c>
      <c r="I117" s="11">
        <v>1</v>
      </c>
      <c r="J117" s="11">
        <v>0.6506353036067744</v>
      </c>
    </row>
    <row r="118" spans="1:10" ht="15.75" thickBot="1">
      <c r="A118" s="13">
        <v>3898</v>
      </c>
      <c r="B118" s="13">
        <v>108</v>
      </c>
      <c r="C118" s="14" t="s">
        <v>1</v>
      </c>
      <c r="D118" s="15" t="s">
        <v>17</v>
      </c>
      <c r="E118" s="18">
        <v>0.6300336321099944</v>
      </c>
      <c r="F118" s="17">
        <v>0.31996250779356655</v>
      </c>
      <c r="G118" s="16">
        <v>0.41269637068829135</v>
      </c>
      <c r="H118" s="17">
        <v>0.7062208338155016</v>
      </c>
      <c r="I118" s="17">
        <v>1</v>
      </c>
      <c r="J118" s="17">
        <v>0.8128569684308853</v>
      </c>
    </row>
    <row r="119" spans="1:10" ht="15.75" thickBot="1">
      <c r="A119" s="8">
        <v>3917</v>
      </c>
      <c r="B119" s="8">
        <v>109</v>
      </c>
      <c r="C119" s="9" t="s">
        <v>1</v>
      </c>
      <c r="D119" s="10" t="s">
        <v>184</v>
      </c>
      <c r="E119" s="12">
        <v>0.13618700189519076</v>
      </c>
      <c r="F119" s="11">
        <v>0.04227348386757791</v>
      </c>
      <c r="G119" s="3">
        <v>0.41002219514489413</v>
      </c>
      <c r="H119" s="11">
        <v>0.11782032547345007</v>
      </c>
      <c r="I119" s="11">
        <v>0</v>
      </c>
      <c r="J119" s="11">
        <v>0.07910900885858263</v>
      </c>
    </row>
    <row r="120" spans="1:10" ht="15.75" thickBot="1">
      <c r="A120" s="13">
        <v>3920</v>
      </c>
      <c r="B120" s="13">
        <v>110</v>
      </c>
      <c r="C120" s="14" t="s">
        <v>1</v>
      </c>
      <c r="D120" s="15" t="s">
        <v>157</v>
      </c>
      <c r="E120" s="18">
        <v>0.25488324195464007</v>
      </c>
      <c r="F120" s="17">
        <v>0.07646965624828188</v>
      </c>
      <c r="G120" s="16">
        <v>0.40970415271840155</v>
      </c>
      <c r="H120" s="17">
        <v>0.20219615527616128</v>
      </c>
      <c r="I120" s="17">
        <v>0</v>
      </c>
      <c r="J120" s="17">
        <v>1</v>
      </c>
    </row>
    <row r="121" spans="1:10" ht="15.75" thickBot="1">
      <c r="A121" s="8">
        <v>3931</v>
      </c>
      <c r="B121" s="8">
        <v>111</v>
      </c>
      <c r="C121" s="9" t="s">
        <v>1</v>
      </c>
      <c r="D121" s="10" t="s">
        <v>165</v>
      </c>
      <c r="E121" s="12">
        <v>0.23628910076751164</v>
      </c>
      <c r="F121" s="11">
        <v>0.042848654053802934</v>
      </c>
      <c r="G121" s="3">
        <v>0.4076984566435904</v>
      </c>
      <c r="H121" s="11">
        <v>0.2993453725396595</v>
      </c>
      <c r="I121" s="11">
        <v>0</v>
      </c>
      <c r="J121" s="11">
        <v>0.6756329203917475</v>
      </c>
    </row>
    <row r="122" spans="1:10" ht="15.75" thickBot="1">
      <c r="A122" s="13">
        <v>3939</v>
      </c>
      <c r="B122" s="13">
        <v>112</v>
      </c>
      <c r="C122" s="14" t="s">
        <v>1</v>
      </c>
      <c r="D122" s="15" t="s">
        <v>168</v>
      </c>
      <c r="E122" s="18">
        <v>0.2224948182266215</v>
      </c>
      <c r="F122" s="17">
        <v>0.09264354934409065</v>
      </c>
      <c r="G122" s="16">
        <v>0.40628270694905666</v>
      </c>
      <c r="H122" s="17">
        <v>0.2162453179821375</v>
      </c>
      <c r="I122" s="17">
        <v>0</v>
      </c>
      <c r="J122" s="17">
        <v>0.6158121401468244</v>
      </c>
    </row>
    <row r="123" spans="1:10" ht="15.75" thickBot="1">
      <c r="A123" s="8">
        <v>3962</v>
      </c>
      <c r="B123" s="8">
        <v>113</v>
      </c>
      <c r="C123" s="9" t="s">
        <v>1</v>
      </c>
      <c r="D123" s="10" t="s">
        <v>117</v>
      </c>
      <c r="E123" s="12">
        <v>0.3335800947997225</v>
      </c>
      <c r="F123" s="11">
        <v>0.07317448665550595</v>
      </c>
      <c r="G123" s="3">
        <v>0.4017433251082638</v>
      </c>
      <c r="H123" s="11">
        <v>0.23251987793986284</v>
      </c>
      <c r="I123" s="11">
        <v>0.5046036281849966</v>
      </c>
      <c r="J123" s="11">
        <v>0.6087079827478092</v>
      </c>
    </row>
    <row r="124" spans="1:10" ht="15.75" thickBot="1">
      <c r="A124" s="13">
        <v>3970</v>
      </c>
      <c r="B124" s="13">
        <v>114</v>
      </c>
      <c r="C124" s="14" t="s">
        <v>1</v>
      </c>
      <c r="D124" s="15" t="s">
        <v>52</v>
      </c>
      <c r="E124" s="18">
        <v>0.46357399240164443</v>
      </c>
      <c r="F124" s="17">
        <v>0.5505670865474017</v>
      </c>
      <c r="G124" s="16">
        <v>0</v>
      </c>
      <c r="H124" s="17">
        <v>0.15275989800709938</v>
      </c>
      <c r="I124" s="17">
        <v>1</v>
      </c>
      <c r="J124" s="17">
        <v>0.8032542087688168</v>
      </c>
    </row>
    <row r="125" spans="1:10" ht="15.75" thickBot="1">
      <c r="A125" s="8">
        <v>3970</v>
      </c>
      <c r="B125" s="8">
        <v>114</v>
      </c>
      <c r="C125" s="9" t="s">
        <v>1</v>
      </c>
      <c r="D125" s="10" t="s">
        <v>77</v>
      </c>
      <c r="E125" s="12">
        <v>0.3917051221257908</v>
      </c>
      <c r="F125" s="11">
        <v>0.15497348233308644</v>
      </c>
      <c r="G125" s="3">
        <v>0</v>
      </c>
      <c r="H125" s="11">
        <v>0.20127277611489808</v>
      </c>
      <c r="I125" s="11">
        <v>1</v>
      </c>
      <c r="J125" s="11">
        <v>0.8654971397499422</v>
      </c>
    </row>
    <row r="126" spans="1:10" ht="15.75" thickBot="1">
      <c r="A126" s="13">
        <v>3970</v>
      </c>
      <c r="B126" s="13">
        <v>114</v>
      </c>
      <c r="C126" s="14" t="s">
        <v>1</v>
      </c>
      <c r="D126" s="15" t="s">
        <v>79</v>
      </c>
      <c r="E126" s="18">
        <v>0.39052743992275124</v>
      </c>
      <c r="F126" s="17">
        <v>0.07720996934339085</v>
      </c>
      <c r="G126" s="16">
        <v>0</v>
      </c>
      <c r="H126" s="17">
        <v>0.26456352097874974</v>
      </c>
      <c r="I126" s="17">
        <v>1</v>
      </c>
      <c r="J126" s="17">
        <v>0.8862840460026958</v>
      </c>
    </row>
    <row r="127" spans="1:10" ht="15.75" thickBot="1">
      <c r="A127" s="8">
        <v>3970</v>
      </c>
      <c r="B127" s="8">
        <v>114</v>
      </c>
      <c r="C127" s="9" t="s">
        <v>1</v>
      </c>
      <c r="D127" s="10" t="s">
        <v>87</v>
      </c>
      <c r="E127" s="12">
        <v>0.3757915252109388</v>
      </c>
      <c r="F127" s="11">
        <v>0.03517310744877447</v>
      </c>
      <c r="G127" s="3">
        <v>0</v>
      </c>
      <c r="H127" s="11">
        <v>0.6083526288443729</v>
      </c>
      <c r="I127" s="11">
        <v>0.6085584012493931</v>
      </c>
      <c r="J127" s="11">
        <v>0.9407259426386714</v>
      </c>
    </row>
    <row r="128" spans="1:10" ht="15.75" thickBot="1">
      <c r="A128" s="13">
        <v>3970</v>
      </c>
      <c r="B128" s="13">
        <v>114</v>
      </c>
      <c r="C128" s="14" t="s">
        <v>1</v>
      </c>
      <c r="D128" s="15" t="s">
        <v>94</v>
      </c>
      <c r="E128" s="18">
        <v>0.36517658602820524</v>
      </c>
      <c r="F128" s="17">
        <v>0.0491899006144177</v>
      </c>
      <c r="G128" s="16">
        <v>0</v>
      </c>
      <c r="H128" s="17">
        <v>0.5701507794181453</v>
      </c>
      <c r="I128" s="17">
        <v>0.6316866553262482</v>
      </c>
      <c r="J128" s="17">
        <v>0.8369543557247273</v>
      </c>
    </row>
    <row r="129" spans="1:10" ht="15.75" thickBot="1">
      <c r="A129" s="8">
        <v>3970</v>
      </c>
      <c r="B129" s="8">
        <v>114</v>
      </c>
      <c r="C129" s="9" t="s">
        <v>1</v>
      </c>
      <c r="D129" s="10" t="s">
        <v>97</v>
      </c>
      <c r="E129" s="12">
        <v>0.36211993521841923</v>
      </c>
      <c r="F129" s="11">
        <v>0.1998922528399948</v>
      </c>
      <c r="G129" s="3">
        <v>0</v>
      </c>
      <c r="H129" s="11">
        <v>0.43268129450817644</v>
      </c>
      <c r="I129" s="11">
        <v>0.7061323420261871</v>
      </c>
      <c r="J129" s="11">
        <v>0.6091111010918857</v>
      </c>
    </row>
    <row r="130" spans="1:10" ht="15.75" thickBot="1">
      <c r="A130" s="13">
        <v>3970</v>
      </c>
      <c r="B130" s="13">
        <v>114</v>
      </c>
      <c r="C130" s="14" t="s">
        <v>1</v>
      </c>
      <c r="D130" s="15" t="s">
        <v>100</v>
      </c>
      <c r="E130" s="18">
        <v>0.35987650797529347</v>
      </c>
      <c r="F130" s="17">
        <v>0.12989620768767685</v>
      </c>
      <c r="G130" s="16">
        <v>0</v>
      </c>
      <c r="H130" s="17">
        <v>0.09889428561531033</v>
      </c>
      <c r="I130" s="17">
        <v>1</v>
      </c>
      <c r="J130" s="17">
        <v>0.8339864698212135</v>
      </c>
    </row>
    <row r="131" spans="1:10" ht="15.75" thickBot="1">
      <c r="A131" s="8">
        <v>3970</v>
      </c>
      <c r="B131" s="8">
        <v>114</v>
      </c>
      <c r="C131" s="9" t="s">
        <v>1</v>
      </c>
      <c r="D131" s="10" t="s">
        <v>110</v>
      </c>
      <c r="E131" s="12">
        <v>0.34742033028971353</v>
      </c>
      <c r="F131" s="11">
        <v>0.2060393459168073</v>
      </c>
      <c r="G131" s="3">
        <v>0</v>
      </c>
      <c r="H131" s="11">
        <v>0.2400385531199048</v>
      </c>
      <c r="I131" s="11">
        <v>0.6801246580477869</v>
      </c>
      <c r="J131" s="11">
        <v>0.9402475494570128</v>
      </c>
    </row>
    <row r="132" spans="1:10" ht="15.75" thickBot="1">
      <c r="A132" s="13">
        <v>3970</v>
      </c>
      <c r="B132" s="13">
        <v>114</v>
      </c>
      <c r="C132" s="14" t="s">
        <v>1</v>
      </c>
      <c r="D132" s="15" t="s">
        <v>119</v>
      </c>
      <c r="E132" s="18">
        <v>0.3275706563833868</v>
      </c>
      <c r="F132" s="17">
        <v>0.3803949858084502</v>
      </c>
      <c r="G132" s="16">
        <v>0</v>
      </c>
      <c r="H132" s="17">
        <v>0.08303219208766457</v>
      </c>
      <c r="I132" s="17">
        <v>0.6297906213891322</v>
      </c>
      <c r="J132" s="17">
        <v>0.8159665154420621</v>
      </c>
    </row>
    <row r="133" spans="1:10" ht="15.75" thickBot="1">
      <c r="A133" s="8">
        <v>3970</v>
      </c>
      <c r="B133" s="8">
        <v>114</v>
      </c>
      <c r="C133" s="9" t="s">
        <v>1</v>
      </c>
      <c r="D133" s="10" t="s">
        <v>121</v>
      </c>
      <c r="E133" s="12">
        <v>0.32506216068262184</v>
      </c>
      <c r="F133" s="11">
        <v>0.13636574637039225</v>
      </c>
      <c r="G133" s="3">
        <v>0</v>
      </c>
      <c r="H133" s="11">
        <v>0.13302546906567903</v>
      </c>
      <c r="I133" s="11">
        <v>0.8114133149141044</v>
      </c>
      <c r="J133" s="11">
        <v>0.8188114135383231</v>
      </c>
    </row>
    <row r="134" spans="1:10" ht="15.75" thickBot="1">
      <c r="A134" s="13">
        <v>3970</v>
      </c>
      <c r="B134" s="13">
        <v>114</v>
      </c>
      <c r="C134" s="14" t="s">
        <v>1</v>
      </c>
      <c r="D134" s="15" t="s">
        <v>123</v>
      </c>
      <c r="E134" s="18">
        <v>0.321782052071713</v>
      </c>
      <c r="F134" s="17">
        <v>0.018702197790062058</v>
      </c>
      <c r="G134" s="16">
        <v>0</v>
      </c>
      <c r="H134" s="17">
        <v>0.48116366249513265</v>
      </c>
      <c r="I134" s="17">
        <v>0.5833853968415408</v>
      </c>
      <c r="J134" s="17">
        <v>0.780505192181975</v>
      </c>
    </row>
    <row r="135" spans="1:10" ht="15.75" thickBot="1">
      <c r="A135" s="8">
        <v>3970</v>
      </c>
      <c r="B135" s="8">
        <v>114</v>
      </c>
      <c r="C135" s="9" t="s">
        <v>1</v>
      </c>
      <c r="D135" s="10" t="s">
        <v>124</v>
      </c>
      <c r="E135" s="12">
        <v>0.3188900434935812</v>
      </c>
      <c r="F135" s="11">
        <v>0.07549059696136613</v>
      </c>
      <c r="G135" s="3">
        <v>0</v>
      </c>
      <c r="H135" s="11">
        <v>0.4067300365747572</v>
      </c>
      <c r="I135" s="11">
        <v>0.7076878375312341</v>
      </c>
      <c r="J135" s="11">
        <v>0.5116063750342574</v>
      </c>
    </row>
    <row r="136" spans="1:10" ht="15.75" thickBot="1">
      <c r="A136" s="13">
        <v>3970</v>
      </c>
      <c r="B136" s="13">
        <v>114</v>
      </c>
      <c r="C136" s="14" t="s">
        <v>1</v>
      </c>
      <c r="D136" s="15" t="s">
        <v>125</v>
      </c>
      <c r="E136" s="18">
        <v>0.31829248098164575</v>
      </c>
      <c r="F136" s="17">
        <v>0.3549100258825631</v>
      </c>
      <c r="G136" s="16">
        <v>0</v>
      </c>
      <c r="H136" s="17">
        <v>0.1280176995691298</v>
      </c>
      <c r="I136" s="17">
        <v>0.5722230107100708</v>
      </c>
      <c r="J136" s="17">
        <v>0.8088356534524893</v>
      </c>
    </row>
    <row r="137" spans="1:10" ht="15.75" thickBot="1">
      <c r="A137" s="8">
        <v>3970</v>
      </c>
      <c r="B137" s="8">
        <v>114</v>
      </c>
      <c r="C137" s="9" t="s">
        <v>1</v>
      </c>
      <c r="D137" s="10" t="s">
        <v>126</v>
      </c>
      <c r="E137" s="12">
        <v>0.31188618954233155</v>
      </c>
      <c r="F137" s="11">
        <v>0.13035108595845377</v>
      </c>
      <c r="G137" s="3">
        <v>0</v>
      </c>
      <c r="H137" s="11">
        <v>0.16171992943572078</v>
      </c>
      <c r="I137" s="11">
        <v>0.7383835995707618</v>
      </c>
      <c r="J137" s="11">
        <v>0.8003390117522085</v>
      </c>
    </row>
    <row r="138" spans="1:10" ht="15.75" thickBot="1">
      <c r="A138" s="13">
        <v>3970</v>
      </c>
      <c r="B138" s="13">
        <v>114</v>
      </c>
      <c r="C138" s="14" t="s">
        <v>1</v>
      </c>
      <c r="D138" s="15" t="s">
        <v>129</v>
      </c>
      <c r="E138" s="18">
        <v>0.3085978406043158</v>
      </c>
      <c r="F138" s="17">
        <v>0.08321927641611027</v>
      </c>
      <c r="G138" s="16">
        <v>0</v>
      </c>
      <c r="H138" s="17">
        <v>0.32988854671369217</v>
      </c>
      <c r="I138" s="17">
        <v>0.5859948987788663</v>
      </c>
      <c r="J138" s="17">
        <v>0.837997281748653</v>
      </c>
    </row>
    <row r="139" spans="1:10" ht="15.75" thickBot="1">
      <c r="A139" s="8">
        <v>3970</v>
      </c>
      <c r="B139" s="8">
        <v>114</v>
      </c>
      <c r="C139" s="9" t="s">
        <v>1</v>
      </c>
      <c r="D139" s="10" t="s">
        <v>132</v>
      </c>
      <c r="E139" s="12">
        <v>0.305014910041755</v>
      </c>
      <c r="F139" s="11">
        <v>0.1153827312985676</v>
      </c>
      <c r="G139" s="3">
        <v>0</v>
      </c>
      <c r="H139" s="11">
        <v>0.2305355492625769</v>
      </c>
      <c r="I139" s="11">
        <v>0.5708918204028351</v>
      </c>
      <c r="J139" s="11">
        <v>0.9873263732485955</v>
      </c>
    </row>
    <row r="140" spans="1:10" ht="15.75" thickBot="1">
      <c r="A140" s="13">
        <v>3970</v>
      </c>
      <c r="B140" s="13">
        <v>114</v>
      </c>
      <c r="C140" s="14" t="s">
        <v>1</v>
      </c>
      <c r="D140" s="15" t="s">
        <v>134</v>
      </c>
      <c r="E140" s="18">
        <v>0.2999921549903944</v>
      </c>
      <c r="F140" s="17">
        <v>0.027603244612734727</v>
      </c>
      <c r="G140" s="16">
        <v>0</v>
      </c>
      <c r="H140" s="17">
        <v>0.37789046125452136</v>
      </c>
      <c r="I140" s="17">
        <v>0.5519698193850308</v>
      </c>
      <c r="J140" s="17">
        <v>0.8456286180862985</v>
      </c>
    </row>
    <row r="141" spans="1:10" ht="15.75" thickBot="1">
      <c r="A141" s="8">
        <v>3970</v>
      </c>
      <c r="B141" s="8">
        <v>114</v>
      </c>
      <c r="C141" s="9" t="s">
        <v>1</v>
      </c>
      <c r="D141" s="10" t="s">
        <v>135</v>
      </c>
      <c r="E141" s="12">
        <v>0.2915501586308916</v>
      </c>
      <c r="F141" s="11">
        <v>0.12026336937736828</v>
      </c>
      <c r="G141" s="3">
        <v>0</v>
      </c>
      <c r="H141" s="11">
        <v>0.22143884998060134</v>
      </c>
      <c r="I141" s="11">
        <v>0.6223491796057183</v>
      </c>
      <c r="J141" s="11">
        <v>0.7463859386406184</v>
      </c>
    </row>
    <row r="142" spans="1:10" ht="15.75" thickBot="1">
      <c r="A142" s="13">
        <v>3970</v>
      </c>
      <c r="B142" s="13">
        <v>114</v>
      </c>
      <c r="C142" s="14" t="s">
        <v>1</v>
      </c>
      <c r="D142" s="15" t="s">
        <v>137</v>
      </c>
      <c r="E142" s="18">
        <v>0.2907162682558972</v>
      </c>
      <c r="F142" s="17">
        <v>0.24197220010733939</v>
      </c>
      <c r="G142" s="16">
        <v>0</v>
      </c>
      <c r="H142" s="17">
        <v>0.2772804418498113</v>
      </c>
      <c r="I142" s="17">
        <v>0.40208589683560925</v>
      </c>
      <c r="J142" s="17">
        <v>0.8341509702752619</v>
      </c>
    </row>
    <row r="143" spans="1:10" ht="15.75" thickBot="1">
      <c r="A143" s="8">
        <v>3970</v>
      </c>
      <c r="B143" s="8">
        <v>114</v>
      </c>
      <c r="C143" s="9" t="s">
        <v>1</v>
      </c>
      <c r="D143" s="10" t="s">
        <v>139</v>
      </c>
      <c r="E143" s="12">
        <v>0.28484188455301757</v>
      </c>
      <c r="F143" s="11">
        <v>0.05243765407776534</v>
      </c>
      <c r="G143" s="3">
        <v>0</v>
      </c>
      <c r="H143" s="11">
        <v>0.2707299986328216</v>
      </c>
      <c r="I143" s="11">
        <v>0.5990196882035225</v>
      </c>
      <c r="J143" s="11">
        <v>0.7734973284734294</v>
      </c>
    </row>
    <row r="144" spans="1:10" ht="15.75" thickBot="1">
      <c r="A144" s="13">
        <v>3970</v>
      </c>
      <c r="B144" s="13">
        <v>114</v>
      </c>
      <c r="C144" s="14" t="s">
        <v>1</v>
      </c>
      <c r="D144" s="15" t="s">
        <v>140</v>
      </c>
      <c r="E144" s="18">
        <v>0.2845526500207686</v>
      </c>
      <c r="F144" s="17">
        <v>0.02881687247439823</v>
      </c>
      <c r="G144" s="16">
        <v>0</v>
      </c>
      <c r="H144" s="17">
        <v>0.3103034165916093</v>
      </c>
      <c r="I144" s="17">
        <v>0.5756955805814254</v>
      </c>
      <c r="J144" s="17">
        <v>0.787190793500962</v>
      </c>
    </row>
    <row r="145" spans="1:10" ht="15.75" thickBot="1">
      <c r="A145" s="8">
        <v>3970</v>
      </c>
      <c r="B145" s="8">
        <v>114</v>
      </c>
      <c r="C145" s="9" t="s">
        <v>1</v>
      </c>
      <c r="D145" s="10" t="s">
        <v>141</v>
      </c>
      <c r="E145" s="12">
        <v>0.28195608475553163</v>
      </c>
      <c r="F145" s="11">
        <v>0.48879868632910667</v>
      </c>
      <c r="G145" s="3">
        <v>0</v>
      </c>
      <c r="H145" s="11">
        <v>0.4839499676407822</v>
      </c>
      <c r="I145" s="11">
        <v>0</v>
      </c>
      <c r="J145" s="11">
        <v>0.630876376123066</v>
      </c>
    </row>
    <row r="146" spans="1:10" ht="15.75" thickBot="1">
      <c r="A146" s="13">
        <v>3970</v>
      </c>
      <c r="B146" s="13">
        <v>114</v>
      </c>
      <c r="C146" s="14" t="s">
        <v>1</v>
      </c>
      <c r="D146" s="15" t="s">
        <v>143</v>
      </c>
      <c r="E146" s="18">
        <v>0.2799622289318773</v>
      </c>
      <c r="F146" s="17">
        <v>0.20197979102728034</v>
      </c>
      <c r="G146" s="16">
        <v>0</v>
      </c>
      <c r="H146" s="17">
        <v>0.15740368509457808</v>
      </c>
      <c r="I146" s="17">
        <v>0.5124959391591635</v>
      </c>
      <c r="J146" s="17">
        <v>0.8378936049364731</v>
      </c>
    </row>
    <row r="147" spans="1:10" ht="15.75" thickBot="1">
      <c r="A147" s="8">
        <v>3970</v>
      </c>
      <c r="B147" s="8">
        <v>114</v>
      </c>
      <c r="C147" s="9" t="s">
        <v>1</v>
      </c>
      <c r="D147" s="10" t="s">
        <v>144</v>
      </c>
      <c r="E147" s="12">
        <v>0.27533693304021356</v>
      </c>
      <c r="F147" s="11">
        <v>0.09665844934308926</v>
      </c>
      <c r="G147" s="3">
        <v>0</v>
      </c>
      <c r="H147" s="11">
        <v>0.21281475578992431</v>
      </c>
      <c r="I147" s="11">
        <v>0.6113830079018503</v>
      </c>
      <c r="J147" s="11">
        <v>0.681442851073692</v>
      </c>
    </row>
    <row r="148" spans="1:10" ht="15.75" thickBot="1">
      <c r="A148" s="13">
        <v>3970</v>
      </c>
      <c r="B148" s="13">
        <v>114</v>
      </c>
      <c r="C148" s="14" t="s">
        <v>1</v>
      </c>
      <c r="D148" s="15" t="s">
        <v>145</v>
      </c>
      <c r="E148" s="18">
        <v>0.2735061406200867</v>
      </c>
      <c r="F148" s="17">
        <v>0.0367365532498693</v>
      </c>
      <c r="G148" s="16">
        <v>0</v>
      </c>
      <c r="H148" s="17">
        <v>0.3087032300032626</v>
      </c>
      <c r="I148" s="17">
        <v>0.5576531339104316</v>
      </c>
      <c r="J148" s="17">
        <v>0.7031023425828493</v>
      </c>
    </row>
    <row r="149" spans="1:10" ht="15.75" thickBot="1">
      <c r="A149" s="8">
        <v>3970</v>
      </c>
      <c r="B149" s="8">
        <v>114</v>
      </c>
      <c r="C149" s="9" t="s">
        <v>1</v>
      </c>
      <c r="D149" s="10" t="s">
        <v>146</v>
      </c>
      <c r="E149" s="12">
        <v>0.27248245545438793</v>
      </c>
      <c r="F149" s="11">
        <v>0.14996151907285457</v>
      </c>
      <c r="G149" s="3">
        <v>0</v>
      </c>
      <c r="H149" s="11">
        <v>0.2138771393017</v>
      </c>
      <c r="I149" s="11">
        <v>0.4907882366401965</v>
      </c>
      <c r="J149" s="11">
        <v>0.8019140407606894</v>
      </c>
    </row>
    <row r="150" spans="1:10" ht="15.75" thickBot="1">
      <c r="A150" s="13">
        <v>3970</v>
      </c>
      <c r="B150" s="13">
        <v>114</v>
      </c>
      <c r="C150" s="14" t="s">
        <v>1</v>
      </c>
      <c r="D150" s="15" t="s">
        <v>147</v>
      </c>
      <c r="E150" s="18">
        <v>0.2719706394184882</v>
      </c>
      <c r="F150" s="17">
        <v>0.08017060996064654</v>
      </c>
      <c r="G150" s="16">
        <v>0</v>
      </c>
      <c r="H150" s="17">
        <v>0.2581988386535264</v>
      </c>
      <c r="I150" s="17">
        <v>0.5846599844261309</v>
      </c>
      <c r="J150" s="17">
        <v>0.6428901698441981</v>
      </c>
    </row>
    <row r="151" spans="1:10" ht="15.75" thickBot="1">
      <c r="A151" s="8">
        <v>3970</v>
      </c>
      <c r="B151" s="8">
        <v>114</v>
      </c>
      <c r="C151" s="9" t="s">
        <v>1</v>
      </c>
      <c r="D151" s="10" t="s">
        <v>148</v>
      </c>
      <c r="E151" s="12">
        <v>0.26738765312119905</v>
      </c>
      <c r="F151" s="11">
        <v>0.075803802202468</v>
      </c>
      <c r="G151" s="3">
        <v>0</v>
      </c>
      <c r="H151" s="11">
        <v>0.1771830541108141</v>
      </c>
      <c r="I151" s="11">
        <v>0.5915361682150819</v>
      </c>
      <c r="J151" s="11">
        <v>0.7736997260231713</v>
      </c>
    </row>
    <row r="152" spans="1:10" ht="15.75" thickBot="1">
      <c r="A152" s="13">
        <v>3970</v>
      </c>
      <c r="B152" s="13">
        <v>114</v>
      </c>
      <c r="C152" s="14" t="s">
        <v>1</v>
      </c>
      <c r="D152" s="15" t="s">
        <v>149</v>
      </c>
      <c r="E152" s="18">
        <v>0.26655947548119985</v>
      </c>
      <c r="F152" s="17">
        <v>0.03838118994656998</v>
      </c>
      <c r="G152" s="16">
        <v>0</v>
      </c>
      <c r="H152" s="17">
        <v>0.7018831455254293</v>
      </c>
      <c r="I152" s="17">
        <v>0</v>
      </c>
      <c r="J152" s="17">
        <v>1</v>
      </c>
    </row>
    <row r="153" spans="1:10" ht="15.75" thickBot="1">
      <c r="A153" s="8">
        <v>3970</v>
      </c>
      <c r="B153" s="8">
        <v>114</v>
      </c>
      <c r="C153" s="9" t="s">
        <v>1</v>
      </c>
      <c r="D153" s="10" t="s">
        <v>150</v>
      </c>
      <c r="E153" s="12">
        <v>0.2663619864987278</v>
      </c>
      <c r="F153" s="11">
        <v>0.11017785786242931</v>
      </c>
      <c r="G153" s="3">
        <v>0</v>
      </c>
      <c r="H153" s="11">
        <v>0.3192971354872526</v>
      </c>
      <c r="I153" s="11">
        <v>0.4266102751233148</v>
      </c>
      <c r="J153" s="11">
        <v>0.7374280109230353</v>
      </c>
    </row>
    <row r="154" spans="1:10" ht="15.75" thickBot="1">
      <c r="A154" s="13">
        <v>3970</v>
      </c>
      <c r="B154" s="13">
        <v>114</v>
      </c>
      <c r="C154" s="14" t="s">
        <v>1</v>
      </c>
      <c r="D154" s="15" t="s">
        <v>151</v>
      </c>
      <c r="E154" s="18">
        <v>0.26561236125561577</v>
      </c>
      <c r="F154" s="17">
        <v>0.2602542016475372</v>
      </c>
      <c r="G154" s="16">
        <v>0</v>
      </c>
      <c r="H154" s="17">
        <v>0.1275068735901288</v>
      </c>
      <c r="I154" s="17">
        <v>0.4270066990702064</v>
      </c>
      <c r="J154" s="17">
        <v>0.8228961203634448</v>
      </c>
    </row>
    <row r="155" spans="1:10" ht="15.75" thickBot="1">
      <c r="A155" s="8">
        <v>3970</v>
      </c>
      <c r="B155" s="8">
        <v>114</v>
      </c>
      <c r="C155" s="9" t="s">
        <v>1</v>
      </c>
      <c r="D155" s="10" t="s">
        <v>152</v>
      </c>
      <c r="E155" s="12">
        <v>0.2641821652932247</v>
      </c>
      <c r="F155" s="11">
        <v>0.14128267459564248</v>
      </c>
      <c r="G155" s="3">
        <v>0</v>
      </c>
      <c r="H155" s="11">
        <v>0.03288404093970286</v>
      </c>
      <c r="I155" s="11">
        <v>0.5840800298167401</v>
      </c>
      <c r="J155" s="11">
        <v>0.9357664758900545</v>
      </c>
    </row>
    <row r="156" spans="1:10" ht="15.75" thickBot="1">
      <c r="A156" s="13">
        <v>3970</v>
      </c>
      <c r="B156" s="13">
        <v>114</v>
      </c>
      <c r="C156" s="14" t="s">
        <v>1</v>
      </c>
      <c r="D156" s="15" t="s">
        <v>154</v>
      </c>
      <c r="E156" s="18">
        <v>0.2611629559687071</v>
      </c>
      <c r="F156" s="17">
        <v>0.14810797964297265</v>
      </c>
      <c r="G156" s="16">
        <v>0</v>
      </c>
      <c r="H156" s="17">
        <v>0.2538353069844946</v>
      </c>
      <c r="I156" s="17">
        <v>0.4088780047883346</v>
      </c>
      <c r="J156" s="17">
        <v>0.7872816540015168</v>
      </c>
    </row>
    <row r="157" spans="1:10" ht="15.75" thickBot="1">
      <c r="A157" s="8">
        <v>3970</v>
      </c>
      <c r="B157" s="8">
        <v>114</v>
      </c>
      <c r="C157" s="9" t="s">
        <v>1</v>
      </c>
      <c r="D157" s="10" t="s">
        <v>156</v>
      </c>
      <c r="E157" s="12">
        <v>0.2567360735617759</v>
      </c>
      <c r="F157" s="11">
        <v>0.01036508984349077</v>
      </c>
      <c r="G157" s="3">
        <v>0</v>
      </c>
      <c r="H157" s="11">
        <v>0.10803336259305359</v>
      </c>
      <c r="I157" s="11">
        <v>0.5782063189491263</v>
      </c>
      <c r="J157" s="11">
        <v>1</v>
      </c>
    </row>
    <row r="158" spans="1:10" ht="15.75" thickBot="1">
      <c r="A158" s="13">
        <v>3970</v>
      </c>
      <c r="B158" s="13">
        <v>114</v>
      </c>
      <c r="C158" s="14" t="s">
        <v>1</v>
      </c>
      <c r="D158" s="15" t="s">
        <v>158</v>
      </c>
      <c r="E158" s="18">
        <v>0.25451448737106186</v>
      </c>
      <c r="F158" s="17">
        <v>0.07599482619233071</v>
      </c>
      <c r="G158" s="16">
        <v>0</v>
      </c>
      <c r="H158" s="17">
        <v>0.16885384289373645</v>
      </c>
      <c r="I158" s="17">
        <v>0.5296744568241409</v>
      </c>
      <c r="J158" s="17">
        <v>0.8024678404126502</v>
      </c>
    </row>
    <row r="159" spans="1:10" ht="15.75" thickBot="1">
      <c r="A159" s="8">
        <v>3970</v>
      </c>
      <c r="B159" s="8">
        <v>114</v>
      </c>
      <c r="C159" s="9" t="s">
        <v>1</v>
      </c>
      <c r="D159" s="10" t="s">
        <v>159</v>
      </c>
      <c r="E159" s="12">
        <v>0.25404011114595804</v>
      </c>
      <c r="F159" s="11">
        <v>0.06092987462502495</v>
      </c>
      <c r="G159" s="3">
        <v>0</v>
      </c>
      <c r="H159" s="11">
        <v>0.2885333771530526</v>
      </c>
      <c r="I159" s="11">
        <v>0.46008109699791006</v>
      </c>
      <c r="J159" s="11">
        <v>0.7189263267136079</v>
      </c>
    </row>
    <row r="160" spans="1:10" ht="15.75" thickBot="1">
      <c r="A160" s="13">
        <v>3970</v>
      </c>
      <c r="B160" s="13">
        <v>114</v>
      </c>
      <c r="C160" s="14" t="s">
        <v>1</v>
      </c>
      <c r="D160" s="15" t="s">
        <v>160</v>
      </c>
      <c r="E160" s="18">
        <v>0.2538485523618214</v>
      </c>
      <c r="F160" s="17">
        <v>0.02323420938827574</v>
      </c>
      <c r="G160" s="16">
        <v>0</v>
      </c>
      <c r="H160" s="17">
        <v>0.2244275354042502</v>
      </c>
      <c r="I160" s="17">
        <v>0.4838862155879555</v>
      </c>
      <c r="J160" s="17">
        <v>0.8925026127621306</v>
      </c>
    </row>
    <row r="161" spans="1:10" ht="15.75" thickBot="1">
      <c r="A161" s="8">
        <v>3970</v>
      </c>
      <c r="B161" s="8">
        <v>114</v>
      </c>
      <c r="C161" s="9" t="s">
        <v>1</v>
      </c>
      <c r="D161" s="10" t="s">
        <v>161</v>
      </c>
      <c r="E161" s="12">
        <v>0.25103614596292756</v>
      </c>
      <c r="F161" s="11">
        <v>0.06632410027903288</v>
      </c>
      <c r="G161" s="3">
        <v>0</v>
      </c>
      <c r="H161" s="11">
        <v>0.2063591641746179</v>
      </c>
      <c r="I161" s="11">
        <v>0.4951675562311242</v>
      </c>
      <c r="J161" s="11">
        <v>0.7826971130885317</v>
      </c>
    </row>
    <row r="162" spans="1:10" ht="15.75" thickBot="1">
      <c r="A162" s="13">
        <v>3970</v>
      </c>
      <c r="B162" s="13">
        <v>114</v>
      </c>
      <c r="C162" s="14" t="s">
        <v>1</v>
      </c>
      <c r="D162" s="15" t="s">
        <v>163</v>
      </c>
      <c r="E162" s="18">
        <v>0.24774536070186642</v>
      </c>
      <c r="F162" s="17">
        <v>0.10268438552821865</v>
      </c>
      <c r="G162" s="16">
        <v>0</v>
      </c>
      <c r="H162" s="17">
        <v>0.19835966647578857</v>
      </c>
      <c r="I162" s="17">
        <v>0.4497626714992448</v>
      </c>
      <c r="J162" s="17">
        <v>0.788138479136347</v>
      </c>
    </row>
    <row r="163" spans="1:10" ht="15.75" thickBot="1">
      <c r="A163" s="8">
        <v>3970</v>
      </c>
      <c r="B163" s="8">
        <v>114</v>
      </c>
      <c r="C163" s="9" t="s">
        <v>1</v>
      </c>
      <c r="D163" s="10" t="s">
        <v>166</v>
      </c>
      <c r="E163" s="12">
        <v>0.23129836449588037</v>
      </c>
      <c r="F163" s="11">
        <v>0.056084776248195405</v>
      </c>
      <c r="G163" s="3">
        <v>0</v>
      </c>
      <c r="H163" s="11">
        <v>0.43446829893510663</v>
      </c>
      <c r="I163" s="11">
        <v>0.5374396559094996</v>
      </c>
      <c r="J163" s="11">
        <v>0</v>
      </c>
    </row>
    <row r="164" spans="1:10" ht="15.75" thickBot="1">
      <c r="A164" s="13">
        <v>3970</v>
      </c>
      <c r="B164" s="13">
        <v>114</v>
      </c>
      <c r="C164" s="14" t="s">
        <v>1</v>
      </c>
      <c r="D164" s="15" t="s">
        <v>167</v>
      </c>
      <c r="E164" s="18">
        <v>0.22318008692966226</v>
      </c>
      <c r="F164" s="17">
        <v>0.07194625374401124</v>
      </c>
      <c r="G164" s="16">
        <v>0</v>
      </c>
      <c r="H164" s="17">
        <v>0.23323668811044773</v>
      </c>
      <c r="I164" s="17">
        <v>0.4741911030725252</v>
      </c>
      <c r="J164" s="17">
        <v>0.47820926821090814</v>
      </c>
    </row>
    <row r="165" spans="1:10" ht="15.75" thickBot="1">
      <c r="A165" s="8">
        <v>3970</v>
      </c>
      <c r="B165" s="8">
        <v>114</v>
      </c>
      <c r="C165" s="9" t="s">
        <v>1</v>
      </c>
      <c r="D165" s="10" t="s">
        <v>169</v>
      </c>
      <c r="E165" s="12">
        <v>0.22192058999641084</v>
      </c>
      <c r="F165" s="11">
        <v>0.07157854991741674</v>
      </c>
      <c r="G165" s="3">
        <v>0</v>
      </c>
      <c r="H165" s="11">
        <v>0.029315965067642672</v>
      </c>
      <c r="I165" s="11">
        <v>0.577155270774651</v>
      </c>
      <c r="J165" s="11">
        <v>0.6935938820047598</v>
      </c>
    </row>
    <row r="166" spans="1:10" ht="15.75" thickBot="1">
      <c r="A166" s="13">
        <v>3970</v>
      </c>
      <c r="B166" s="13">
        <v>114</v>
      </c>
      <c r="C166" s="14" t="s">
        <v>1</v>
      </c>
      <c r="D166" s="15" t="s">
        <v>170</v>
      </c>
      <c r="E166" s="18">
        <v>0.22139108997244217</v>
      </c>
      <c r="F166" s="17">
        <v>0.12317190921163183</v>
      </c>
      <c r="G166" s="16">
        <v>0</v>
      </c>
      <c r="H166" s="17">
        <v>0.03195061113779791</v>
      </c>
      <c r="I166" s="17">
        <v>0.4619866101927943</v>
      </c>
      <c r="J166" s="17">
        <v>0.8254153560044175</v>
      </c>
    </row>
    <row r="167" spans="1:10" ht="15.75" thickBot="1">
      <c r="A167" s="8">
        <v>3970</v>
      </c>
      <c r="B167" s="8">
        <v>114</v>
      </c>
      <c r="C167" s="9" t="s">
        <v>1</v>
      </c>
      <c r="D167" s="10" t="s">
        <v>171</v>
      </c>
      <c r="E167" s="12">
        <v>0.21899371465790085</v>
      </c>
      <c r="F167" s="11">
        <v>0.05753047366875066</v>
      </c>
      <c r="G167" s="3">
        <v>0</v>
      </c>
      <c r="H167" s="11">
        <v>0.1074793737268412</v>
      </c>
      <c r="I167" s="11">
        <v>0.6443599505574482</v>
      </c>
      <c r="J167" s="11">
        <v>0.36885510118466835</v>
      </c>
    </row>
    <row r="168" spans="1:10" ht="15.75" thickBot="1">
      <c r="A168" s="13">
        <v>3970</v>
      </c>
      <c r="B168" s="13">
        <v>114</v>
      </c>
      <c r="C168" s="14" t="s">
        <v>1</v>
      </c>
      <c r="D168" s="15" t="s">
        <v>172</v>
      </c>
      <c r="E168" s="18">
        <v>0.21735195826286544</v>
      </c>
      <c r="F168" s="17">
        <v>0.20993575541247148</v>
      </c>
      <c r="G168" s="16">
        <v>0</v>
      </c>
      <c r="H168" s="17">
        <v>0.07801322701063416</v>
      </c>
      <c r="I168" s="17">
        <v>0.4718461555312457</v>
      </c>
      <c r="J168" s="17">
        <v>0.4639805222313639</v>
      </c>
    </row>
    <row r="169" spans="1:10" ht="15.75" thickBot="1">
      <c r="A169" s="8">
        <v>3970</v>
      </c>
      <c r="B169" s="8">
        <v>114</v>
      </c>
      <c r="C169" s="9" t="s">
        <v>1</v>
      </c>
      <c r="D169" s="10" t="s">
        <v>173</v>
      </c>
      <c r="E169" s="12">
        <v>0.21706516185079247</v>
      </c>
      <c r="F169" s="11">
        <v>0.133151513284238</v>
      </c>
      <c r="G169" s="3">
        <v>0</v>
      </c>
      <c r="H169" s="11">
        <v>0.06471936334440037</v>
      </c>
      <c r="I169" s="11">
        <v>0.4833815815470201</v>
      </c>
      <c r="J169" s="11">
        <v>0.637833587612693</v>
      </c>
    </row>
    <row r="170" spans="1:10" ht="15.75" thickBot="1">
      <c r="A170" s="13">
        <v>3970</v>
      </c>
      <c r="B170" s="13">
        <v>114</v>
      </c>
      <c r="C170" s="14" t="s">
        <v>1</v>
      </c>
      <c r="D170" s="15" t="s">
        <v>174</v>
      </c>
      <c r="E170" s="18">
        <v>0.2116394674083525</v>
      </c>
      <c r="F170" s="17">
        <v>0.09105238563595783</v>
      </c>
      <c r="G170" s="16">
        <v>0</v>
      </c>
      <c r="H170" s="17">
        <v>0.483190064884499</v>
      </c>
      <c r="I170" s="17">
        <v>0</v>
      </c>
      <c r="J170" s="17">
        <v>0.8243491604124971</v>
      </c>
    </row>
    <row r="171" spans="1:10" ht="15.75" thickBot="1">
      <c r="A171" s="8">
        <v>3970</v>
      </c>
      <c r="B171" s="8">
        <v>114</v>
      </c>
      <c r="C171" s="9" t="s">
        <v>1</v>
      </c>
      <c r="D171" s="10" t="s">
        <v>175</v>
      </c>
      <c r="E171" s="12">
        <v>0.21143474564262205</v>
      </c>
      <c r="F171" s="11">
        <v>0.28716088214621865</v>
      </c>
      <c r="G171" s="3">
        <v>0</v>
      </c>
      <c r="H171" s="11">
        <v>0.3364507800160982</v>
      </c>
      <c r="I171" s="11">
        <v>0</v>
      </c>
      <c r="J171" s="11">
        <v>0.7112212165610075</v>
      </c>
    </row>
    <row r="172" spans="1:10" ht="15.75" thickBot="1">
      <c r="A172" s="13">
        <v>3970</v>
      </c>
      <c r="B172" s="13">
        <v>114</v>
      </c>
      <c r="C172" s="14" t="s">
        <v>1</v>
      </c>
      <c r="D172" s="15" t="s">
        <v>176</v>
      </c>
      <c r="E172" s="18">
        <v>0.21011895924795115</v>
      </c>
      <c r="F172" s="17">
        <v>0.042271585737459344</v>
      </c>
      <c r="G172" s="16">
        <v>0</v>
      </c>
      <c r="H172" s="17">
        <v>0.043841904581714816</v>
      </c>
      <c r="I172" s="17">
        <v>0.4827891632379177</v>
      </c>
      <c r="J172" s="17">
        <v>0.8211586219760547</v>
      </c>
    </row>
    <row r="173" spans="1:10" ht="15.75" thickBot="1">
      <c r="A173" s="8">
        <v>3970</v>
      </c>
      <c r="B173" s="8">
        <v>114</v>
      </c>
      <c r="C173" s="9" t="s">
        <v>1</v>
      </c>
      <c r="D173" s="10" t="s">
        <v>177</v>
      </c>
      <c r="E173" s="12">
        <v>0.2054029586966114</v>
      </c>
      <c r="F173" s="11">
        <v>0.02111945100060981</v>
      </c>
      <c r="G173" s="3">
        <v>0</v>
      </c>
      <c r="H173" s="11">
        <v>0.16563882556510437</v>
      </c>
      <c r="I173" s="11">
        <v>0.4888360667827073</v>
      </c>
      <c r="J173" s="11">
        <v>0.5339423144321656</v>
      </c>
    </row>
    <row r="174" spans="1:10" ht="15.75" thickBot="1">
      <c r="A174" s="13">
        <v>3970</v>
      </c>
      <c r="B174" s="13">
        <v>114</v>
      </c>
      <c r="C174" s="14" t="s">
        <v>1</v>
      </c>
      <c r="D174" s="15" t="s">
        <v>178</v>
      </c>
      <c r="E174" s="18">
        <v>0.20397083502504965</v>
      </c>
      <c r="F174" s="17">
        <v>0.05749454452898734</v>
      </c>
      <c r="G174" s="16">
        <v>0</v>
      </c>
      <c r="H174" s="17">
        <v>0.0671373052263572</v>
      </c>
      <c r="I174" s="17">
        <v>0.5596597126957639</v>
      </c>
      <c r="J174" s="17">
        <v>0.5000523347355024</v>
      </c>
    </row>
    <row r="175" spans="1:10" ht="15.75" thickBot="1">
      <c r="A175" s="8">
        <v>3970</v>
      </c>
      <c r="B175" s="8">
        <v>114</v>
      </c>
      <c r="C175" s="9" t="s">
        <v>1</v>
      </c>
      <c r="D175" s="10" t="s">
        <v>180</v>
      </c>
      <c r="E175" s="12">
        <v>0.19359919147486812</v>
      </c>
      <c r="F175" s="11">
        <v>0.09267185108718153</v>
      </c>
      <c r="G175" s="3">
        <v>0</v>
      </c>
      <c r="H175" s="11">
        <v>0.059812527056069445</v>
      </c>
      <c r="I175" s="11">
        <v>0.43752445683829283</v>
      </c>
      <c r="J175" s="11">
        <v>0.6084720360402077</v>
      </c>
    </row>
    <row r="176" spans="1:10" ht="15.75" thickBot="1">
      <c r="A176" s="13">
        <v>3970</v>
      </c>
      <c r="B176" s="13">
        <v>114</v>
      </c>
      <c r="C176" s="14" t="s">
        <v>1</v>
      </c>
      <c r="D176" s="15" t="s">
        <v>181</v>
      </c>
      <c r="E176" s="18">
        <v>0.19189544426115301</v>
      </c>
      <c r="F176" s="17">
        <v>0.15819934811802722</v>
      </c>
      <c r="G176" s="16">
        <v>0</v>
      </c>
      <c r="H176" s="17">
        <v>0.06557843691160588</v>
      </c>
      <c r="I176" s="17">
        <v>0.4712561210504076</v>
      </c>
      <c r="J176" s="17">
        <v>0.3551281539314385</v>
      </c>
    </row>
    <row r="177" spans="1:10" ht="15.75" thickBot="1">
      <c r="A177" s="8">
        <v>3970</v>
      </c>
      <c r="B177" s="8">
        <v>114</v>
      </c>
      <c r="C177" s="9" t="s">
        <v>1</v>
      </c>
      <c r="D177" s="10" t="s">
        <v>182</v>
      </c>
      <c r="E177" s="12">
        <v>0.18111436869761244</v>
      </c>
      <c r="F177" s="11">
        <v>0.04378608611170844</v>
      </c>
      <c r="G177" s="3">
        <v>0</v>
      </c>
      <c r="H177" s="11">
        <v>0.16035753218390558</v>
      </c>
      <c r="I177" s="11">
        <v>0.45378696041214744</v>
      </c>
      <c r="J177" s="11">
        <v>0.33079988488366086</v>
      </c>
    </row>
    <row r="178" spans="1:10" ht="15.75" thickBot="1">
      <c r="A178" s="13">
        <v>3970</v>
      </c>
      <c r="B178" s="13">
        <v>114</v>
      </c>
      <c r="C178" s="14" t="s">
        <v>1</v>
      </c>
      <c r="D178" s="15" t="s">
        <v>183</v>
      </c>
      <c r="E178" s="18">
        <v>0.1446627736251937</v>
      </c>
      <c r="F178" s="17">
        <v>0.22469268695357741</v>
      </c>
      <c r="G178" s="16">
        <v>0</v>
      </c>
      <c r="H178" s="17">
        <v>0.2513305751575309</v>
      </c>
      <c r="I178" s="17">
        <v>0</v>
      </c>
      <c r="J178" s="17">
        <v>0.37557539650194316</v>
      </c>
    </row>
    <row r="179" spans="1:10" ht="15.75" thickBot="1">
      <c r="A179" s="8">
        <v>3970</v>
      </c>
      <c r="B179" s="8">
        <v>114</v>
      </c>
      <c r="C179" s="9" t="s">
        <v>1</v>
      </c>
      <c r="D179" s="10" t="s">
        <v>185</v>
      </c>
      <c r="E179" s="12">
        <v>0.12012518498750697</v>
      </c>
      <c r="F179" s="11">
        <v>0.04491772439116901</v>
      </c>
      <c r="G179" s="3">
        <v>0</v>
      </c>
      <c r="H179" s="11">
        <v>0.16181483206919686</v>
      </c>
      <c r="I179" s="11">
        <v>0</v>
      </c>
      <c r="J179" s="11">
        <v>0.7361035978392465</v>
      </c>
    </row>
    <row r="180" spans="1:10" ht="15.75" thickBot="1">
      <c r="A180" s="13">
        <v>3970</v>
      </c>
      <c r="B180" s="13">
        <v>114</v>
      </c>
      <c r="C180" s="14" t="s">
        <v>1</v>
      </c>
      <c r="D180" s="15" t="s">
        <v>186</v>
      </c>
      <c r="E180" s="18">
        <v>0.08584490133038417</v>
      </c>
      <c r="F180" s="17">
        <v>0.028926200142215804</v>
      </c>
      <c r="G180" s="16">
        <v>0</v>
      </c>
      <c r="H180" s="17">
        <v>0.009736480819015202</v>
      </c>
      <c r="I180" s="17">
        <v>0</v>
      </c>
      <c r="J180" s="17">
        <v>0.7714579811410718</v>
      </c>
    </row>
    <row r="181" spans="1:10" ht="15.75" thickBot="1">
      <c r="A181" s="8"/>
      <c r="B181" s="8"/>
      <c r="C181" s="9" t="s">
        <v>1</v>
      </c>
      <c r="D181" s="10" t="s">
        <v>187</v>
      </c>
      <c r="E181" s="12" t="s">
        <v>188</v>
      </c>
      <c r="F181" s="11" t="s">
        <v>188</v>
      </c>
      <c r="G181" s="3" t="s">
        <v>188</v>
      </c>
      <c r="H181" s="11" t="s">
        <v>188</v>
      </c>
      <c r="I181" s="11" t="s">
        <v>188</v>
      </c>
      <c r="J181" s="11" t="s">
        <v>188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188</v>
      </c>
      <c r="F182" s="17" t="s">
        <v>188</v>
      </c>
      <c r="G182" s="16" t="s">
        <v>188</v>
      </c>
      <c r="H182" s="17" t="s">
        <v>188</v>
      </c>
      <c r="I182" s="17" t="s">
        <v>188</v>
      </c>
      <c r="J182" s="17" t="s">
        <v>188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188</v>
      </c>
      <c r="F183" s="11" t="s">
        <v>188</v>
      </c>
      <c r="G183" s="3" t="s">
        <v>188</v>
      </c>
      <c r="H183" s="11" t="s">
        <v>188</v>
      </c>
      <c r="I183" s="11" t="s">
        <v>188</v>
      </c>
      <c r="J183" s="11" t="s">
        <v>188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188</v>
      </c>
      <c r="F184" s="17" t="s">
        <v>188</v>
      </c>
      <c r="G184" s="16" t="s">
        <v>188</v>
      </c>
      <c r="H184" s="17" t="s">
        <v>188</v>
      </c>
      <c r="I184" s="17" t="s">
        <v>188</v>
      </c>
      <c r="J184" s="17" t="s">
        <v>188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188</v>
      </c>
      <c r="F185" s="11" t="s">
        <v>188</v>
      </c>
      <c r="G185" s="3" t="s">
        <v>188</v>
      </c>
      <c r="H185" s="11" t="s">
        <v>188</v>
      </c>
      <c r="I185" s="11" t="s">
        <v>188</v>
      </c>
      <c r="J185" s="11" t="s">
        <v>188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188</v>
      </c>
      <c r="F186" s="17" t="s">
        <v>188</v>
      </c>
      <c r="G186" s="16" t="s">
        <v>188</v>
      </c>
      <c r="H186" s="17" t="s">
        <v>188</v>
      </c>
      <c r="I186" s="17" t="s">
        <v>188</v>
      </c>
      <c r="J186" s="17" t="s">
        <v>188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188</v>
      </c>
      <c r="F187" s="11" t="s">
        <v>188</v>
      </c>
      <c r="G187" s="3" t="s">
        <v>188</v>
      </c>
      <c r="H187" s="11" t="s">
        <v>188</v>
      </c>
      <c r="I187" s="11" t="s">
        <v>188</v>
      </c>
      <c r="J187" s="11" t="s">
        <v>188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188</v>
      </c>
      <c r="F188" s="17" t="s">
        <v>188</v>
      </c>
      <c r="G188" s="16" t="s">
        <v>188</v>
      </c>
      <c r="H188" s="17" t="s">
        <v>188</v>
      </c>
      <c r="I188" s="17" t="s">
        <v>188</v>
      </c>
      <c r="J188" s="17" t="s">
        <v>188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188</v>
      </c>
      <c r="F189" s="11" t="s">
        <v>188</v>
      </c>
      <c r="G189" s="3" t="s">
        <v>188</v>
      </c>
      <c r="H189" s="11" t="s">
        <v>188</v>
      </c>
      <c r="I189" s="11" t="s">
        <v>188</v>
      </c>
      <c r="J189" s="11" t="s">
        <v>188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188</v>
      </c>
      <c r="F190" s="17" t="s">
        <v>188</v>
      </c>
      <c r="G190" s="16" t="s">
        <v>188</v>
      </c>
      <c r="H190" s="17" t="s">
        <v>188</v>
      </c>
      <c r="I190" s="17" t="s">
        <v>188</v>
      </c>
      <c r="J190" s="17" t="s">
        <v>188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188</v>
      </c>
      <c r="F191" s="11" t="s">
        <v>188</v>
      </c>
      <c r="G191" s="3" t="s">
        <v>188</v>
      </c>
      <c r="H191" s="11" t="s">
        <v>188</v>
      </c>
      <c r="I191" s="11" t="s">
        <v>188</v>
      </c>
      <c r="J191" s="11" t="s">
        <v>188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188</v>
      </c>
      <c r="F192" s="17" t="s">
        <v>188</v>
      </c>
      <c r="G192" s="16" t="s">
        <v>188</v>
      </c>
      <c r="H192" s="17" t="s">
        <v>188</v>
      </c>
      <c r="I192" s="17" t="s">
        <v>188</v>
      </c>
      <c r="J192" s="17" t="s">
        <v>188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188</v>
      </c>
      <c r="F193" s="11" t="s">
        <v>188</v>
      </c>
      <c r="G193" s="3" t="s">
        <v>188</v>
      </c>
      <c r="H193" s="11" t="s">
        <v>188</v>
      </c>
      <c r="I193" s="11" t="s">
        <v>188</v>
      </c>
      <c r="J193" s="11" t="s">
        <v>188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188</v>
      </c>
      <c r="F194" s="17" t="s">
        <v>188</v>
      </c>
      <c r="G194" s="16" t="s">
        <v>188</v>
      </c>
      <c r="H194" s="17" t="s">
        <v>188</v>
      </c>
      <c r="I194" s="17" t="s">
        <v>188</v>
      </c>
      <c r="J194" s="17" t="s">
        <v>188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188</v>
      </c>
      <c r="F195" s="11" t="s">
        <v>188</v>
      </c>
      <c r="G195" s="3" t="s">
        <v>188</v>
      </c>
      <c r="H195" s="11" t="s">
        <v>188</v>
      </c>
      <c r="I195" s="11" t="s">
        <v>188</v>
      </c>
      <c r="J195" s="11" t="s">
        <v>188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188</v>
      </c>
      <c r="F196" s="17" t="s">
        <v>188</v>
      </c>
      <c r="G196" s="16" t="s">
        <v>188</v>
      </c>
      <c r="H196" s="17" t="s">
        <v>188</v>
      </c>
      <c r="I196" s="17" t="s">
        <v>188</v>
      </c>
      <c r="J196" s="17" t="s">
        <v>188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188</v>
      </c>
      <c r="F197" s="11" t="s">
        <v>188</v>
      </c>
      <c r="G197" s="3" t="s">
        <v>188</v>
      </c>
      <c r="H197" s="11" t="s">
        <v>188</v>
      </c>
      <c r="I197" s="11" t="s">
        <v>188</v>
      </c>
      <c r="J197" s="11" t="s">
        <v>188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188</v>
      </c>
      <c r="F198" s="17" t="s">
        <v>188</v>
      </c>
      <c r="G198" s="16" t="s">
        <v>188</v>
      </c>
      <c r="H198" s="17" t="s">
        <v>188</v>
      </c>
      <c r="I198" s="17" t="s">
        <v>188</v>
      </c>
      <c r="J198" s="17" t="s">
        <v>188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188</v>
      </c>
      <c r="F199" s="11" t="s">
        <v>188</v>
      </c>
      <c r="G199" s="3" t="s">
        <v>188</v>
      </c>
      <c r="H199" s="11" t="s">
        <v>188</v>
      </c>
      <c r="I199" s="11" t="s">
        <v>188</v>
      </c>
      <c r="J199" s="11" t="s">
        <v>188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188</v>
      </c>
      <c r="F200" s="17" t="s">
        <v>188</v>
      </c>
      <c r="G200" s="16" t="s">
        <v>188</v>
      </c>
      <c r="H200" s="17" t="s">
        <v>188</v>
      </c>
      <c r="I200" s="17" t="s">
        <v>188</v>
      </c>
      <c r="J200" s="17" t="s">
        <v>188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188</v>
      </c>
      <c r="F201" s="11" t="s">
        <v>188</v>
      </c>
      <c r="G201" s="3" t="s">
        <v>188</v>
      </c>
      <c r="H201" s="11" t="s">
        <v>188</v>
      </c>
      <c r="I201" s="11" t="s">
        <v>188</v>
      </c>
      <c r="J201" s="11" t="s">
        <v>188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188</v>
      </c>
      <c r="F202" s="17" t="s">
        <v>188</v>
      </c>
      <c r="G202" s="16" t="s">
        <v>188</v>
      </c>
      <c r="H202" s="17" t="s">
        <v>188</v>
      </c>
      <c r="I202" s="17" t="s">
        <v>188</v>
      </c>
      <c r="J202" s="17" t="s">
        <v>188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188</v>
      </c>
      <c r="F203" s="11" t="s">
        <v>188</v>
      </c>
      <c r="G203" s="3" t="s">
        <v>188</v>
      </c>
      <c r="H203" s="11" t="s">
        <v>188</v>
      </c>
      <c r="I203" s="11" t="s">
        <v>188</v>
      </c>
      <c r="J203" s="11" t="s">
        <v>188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188</v>
      </c>
      <c r="F204" s="17" t="s">
        <v>188</v>
      </c>
      <c r="G204" s="16" t="s">
        <v>188</v>
      </c>
      <c r="H204" s="17" t="s">
        <v>188</v>
      </c>
      <c r="I204" s="17" t="s">
        <v>188</v>
      </c>
      <c r="J204" s="17" t="s">
        <v>188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188</v>
      </c>
      <c r="F205" s="11" t="s">
        <v>188</v>
      </c>
      <c r="G205" s="3" t="s">
        <v>188</v>
      </c>
      <c r="H205" s="11" t="s">
        <v>188</v>
      </c>
      <c r="I205" s="11" t="s">
        <v>188</v>
      </c>
      <c r="J205" s="11" t="s">
        <v>188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188</v>
      </c>
      <c r="F206" s="17" t="s">
        <v>188</v>
      </c>
      <c r="G206" s="16" t="s">
        <v>188</v>
      </c>
      <c r="H206" s="17" t="s">
        <v>188</v>
      </c>
      <c r="I206" s="17" t="s">
        <v>188</v>
      </c>
      <c r="J206" s="17" t="s">
        <v>188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188</v>
      </c>
      <c r="F207" s="11" t="s">
        <v>188</v>
      </c>
      <c r="G207" s="3" t="s">
        <v>188</v>
      </c>
      <c r="H207" s="11" t="s">
        <v>188</v>
      </c>
      <c r="I207" s="11" t="s">
        <v>188</v>
      </c>
      <c r="J207" s="11" t="s">
        <v>188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188</v>
      </c>
      <c r="F208" s="17" t="s">
        <v>188</v>
      </c>
      <c r="G208" s="16" t="s">
        <v>188</v>
      </c>
      <c r="H208" s="17" t="s">
        <v>188</v>
      </c>
      <c r="I208" s="17" t="s">
        <v>188</v>
      </c>
      <c r="J208" s="17" t="s">
        <v>188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188</v>
      </c>
      <c r="F209" s="11" t="s">
        <v>188</v>
      </c>
      <c r="G209" s="3" t="s">
        <v>188</v>
      </c>
      <c r="H209" s="11" t="s">
        <v>188</v>
      </c>
      <c r="I209" s="11" t="s">
        <v>188</v>
      </c>
      <c r="J209" s="11" t="s">
        <v>188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188</v>
      </c>
      <c r="F210" s="17" t="s">
        <v>188</v>
      </c>
      <c r="G210" s="16" t="s">
        <v>188</v>
      </c>
      <c r="H210" s="17" t="s">
        <v>188</v>
      </c>
      <c r="I210" s="17" t="s">
        <v>188</v>
      </c>
      <c r="J210" s="17" t="s">
        <v>188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188</v>
      </c>
      <c r="F211" s="11" t="s">
        <v>188</v>
      </c>
      <c r="G211" s="3" t="s">
        <v>188</v>
      </c>
      <c r="H211" s="11" t="s">
        <v>188</v>
      </c>
      <c r="I211" s="11" t="s">
        <v>188</v>
      </c>
      <c r="J211" s="11" t="s">
        <v>188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188</v>
      </c>
      <c r="F212" s="17" t="s">
        <v>188</v>
      </c>
      <c r="G212" s="16" t="s">
        <v>188</v>
      </c>
      <c r="H212" s="17" t="s">
        <v>188</v>
      </c>
      <c r="I212" s="17" t="s">
        <v>188</v>
      </c>
      <c r="J212" s="17" t="s">
        <v>188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188</v>
      </c>
      <c r="F213" s="11" t="s">
        <v>188</v>
      </c>
      <c r="G213" s="3" t="s">
        <v>188</v>
      </c>
      <c r="H213" s="11" t="s">
        <v>188</v>
      </c>
      <c r="I213" s="11" t="s">
        <v>188</v>
      </c>
      <c r="J213" s="11" t="s">
        <v>188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188</v>
      </c>
      <c r="F214" s="17" t="s">
        <v>188</v>
      </c>
      <c r="G214" s="16" t="s">
        <v>188</v>
      </c>
      <c r="H214" s="17" t="s">
        <v>188</v>
      </c>
      <c r="I214" s="17" t="s">
        <v>188</v>
      </c>
      <c r="J214" s="17" t="s">
        <v>188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188</v>
      </c>
      <c r="F215" s="11" t="s">
        <v>188</v>
      </c>
      <c r="G215" s="3" t="s">
        <v>188</v>
      </c>
      <c r="H215" s="11" t="s">
        <v>188</v>
      </c>
      <c r="I215" s="11" t="s">
        <v>188</v>
      </c>
      <c r="J215" s="11" t="s">
        <v>188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188</v>
      </c>
      <c r="F216" s="17" t="s">
        <v>188</v>
      </c>
      <c r="G216" s="16" t="s">
        <v>188</v>
      </c>
      <c r="H216" s="17" t="s">
        <v>188</v>
      </c>
      <c r="I216" s="17" t="s">
        <v>188</v>
      </c>
      <c r="J216" s="17" t="s">
        <v>188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188</v>
      </c>
      <c r="F217" s="11" t="s">
        <v>188</v>
      </c>
      <c r="G217" s="3" t="s">
        <v>188</v>
      </c>
      <c r="H217" s="11" t="s">
        <v>188</v>
      </c>
      <c r="I217" s="11" t="s">
        <v>188</v>
      </c>
      <c r="J217" s="11" t="s">
        <v>188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188</v>
      </c>
      <c r="F218" s="17" t="s">
        <v>188</v>
      </c>
      <c r="G218" s="16" t="s">
        <v>188</v>
      </c>
      <c r="H218" s="17" t="s">
        <v>188</v>
      </c>
      <c r="I218" s="17" t="s">
        <v>188</v>
      </c>
      <c r="J218" s="17" t="s">
        <v>188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188</v>
      </c>
      <c r="F219" s="11" t="s">
        <v>188</v>
      </c>
      <c r="G219" s="3" t="s">
        <v>188</v>
      </c>
      <c r="H219" s="11" t="s">
        <v>188</v>
      </c>
      <c r="I219" s="11" t="s">
        <v>188</v>
      </c>
      <c r="J219" s="11" t="s">
        <v>188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188</v>
      </c>
      <c r="F220" s="17" t="s">
        <v>188</v>
      </c>
      <c r="G220" s="16" t="s">
        <v>188</v>
      </c>
      <c r="H220" s="17" t="s">
        <v>188</v>
      </c>
      <c r="I220" s="17" t="s">
        <v>188</v>
      </c>
      <c r="J220" s="17" t="s">
        <v>188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188</v>
      </c>
      <c r="F221" s="11" t="s">
        <v>188</v>
      </c>
      <c r="G221" s="3" t="s">
        <v>188</v>
      </c>
      <c r="H221" s="11" t="s">
        <v>188</v>
      </c>
      <c r="I221" s="11" t="s">
        <v>188</v>
      </c>
      <c r="J221" s="11" t="s">
        <v>188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188</v>
      </c>
      <c r="F222" s="17" t="s">
        <v>188</v>
      </c>
      <c r="G222" s="16" t="s">
        <v>188</v>
      </c>
      <c r="H222" s="17" t="s">
        <v>188</v>
      </c>
      <c r="I222" s="17" t="s">
        <v>188</v>
      </c>
      <c r="J222" s="17" t="s">
        <v>188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188</v>
      </c>
      <c r="F223" s="11" t="s">
        <v>188</v>
      </c>
      <c r="G223" s="3" t="s">
        <v>188</v>
      </c>
      <c r="H223" s="11" t="s">
        <v>188</v>
      </c>
      <c r="I223" s="11" t="s">
        <v>188</v>
      </c>
      <c r="J223" s="11" t="s">
        <v>188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188</v>
      </c>
      <c r="F224" s="17" t="s">
        <v>188</v>
      </c>
      <c r="G224" s="16" t="s">
        <v>188</v>
      </c>
      <c r="H224" s="17" t="s">
        <v>188</v>
      </c>
      <c r="I224" s="17" t="s">
        <v>188</v>
      </c>
      <c r="J224" s="17" t="s">
        <v>188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188</v>
      </c>
      <c r="F225" s="11" t="s">
        <v>188</v>
      </c>
      <c r="G225" s="3" t="s">
        <v>188</v>
      </c>
      <c r="H225" s="11" t="s">
        <v>188</v>
      </c>
      <c r="I225" s="11" t="s">
        <v>188</v>
      </c>
      <c r="J225" s="11" t="s">
        <v>188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188</v>
      </c>
      <c r="F226" s="17" t="s">
        <v>188</v>
      </c>
      <c r="G226" s="16" t="s">
        <v>188</v>
      </c>
      <c r="H226" s="17" t="s">
        <v>188</v>
      </c>
      <c r="I226" s="17" t="s">
        <v>188</v>
      </c>
      <c r="J226" s="17" t="s">
        <v>188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188</v>
      </c>
      <c r="F227" s="11" t="s">
        <v>188</v>
      </c>
      <c r="G227" s="3" t="s">
        <v>188</v>
      </c>
      <c r="H227" s="11" t="s">
        <v>188</v>
      </c>
      <c r="I227" s="11" t="s">
        <v>188</v>
      </c>
      <c r="J227" s="11" t="s">
        <v>188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188</v>
      </c>
      <c r="F228" s="17" t="s">
        <v>188</v>
      </c>
      <c r="G228" s="16" t="s">
        <v>188</v>
      </c>
      <c r="H228" s="17" t="s">
        <v>188</v>
      </c>
      <c r="I228" s="17" t="s">
        <v>188</v>
      </c>
      <c r="J228" s="17" t="s">
        <v>188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188</v>
      </c>
      <c r="F229" s="11" t="s">
        <v>188</v>
      </c>
      <c r="G229" s="3" t="s">
        <v>188</v>
      </c>
      <c r="H229" s="11" t="s">
        <v>188</v>
      </c>
      <c r="I229" s="11" t="s">
        <v>188</v>
      </c>
      <c r="J229" s="11" t="s">
        <v>188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188</v>
      </c>
      <c r="F230" s="17" t="s">
        <v>188</v>
      </c>
      <c r="G230" s="16" t="s">
        <v>188</v>
      </c>
      <c r="H230" s="17" t="s">
        <v>188</v>
      </c>
      <c r="I230" s="17" t="s">
        <v>188</v>
      </c>
      <c r="J230" s="17" t="s">
        <v>188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188</v>
      </c>
      <c r="F231" s="11" t="s">
        <v>188</v>
      </c>
      <c r="G231" s="3" t="s">
        <v>188</v>
      </c>
      <c r="H231" s="11" t="s">
        <v>188</v>
      </c>
      <c r="I231" s="11" t="s">
        <v>188</v>
      </c>
      <c r="J231" s="11" t="s">
        <v>188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188</v>
      </c>
      <c r="F232" s="17" t="s">
        <v>188</v>
      </c>
      <c r="G232" s="16" t="s">
        <v>188</v>
      </c>
      <c r="H232" s="17" t="s">
        <v>188</v>
      </c>
      <c r="I232" s="17" t="s">
        <v>188</v>
      </c>
      <c r="J232" s="17" t="s">
        <v>188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188</v>
      </c>
      <c r="F233" s="11" t="s">
        <v>188</v>
      </c>
      <c r="G233" s="3" t="s">
        <v>188</v>
      </c>
      <c r="H233" s="11" t="s">
        <v>188</v>
      </c>
      <c r="I233" s="11" t="s">
        <v>188</v>
      </c>
      <c r="J233" s="11" t="s">
        <v>188</v>
      </c>
    </row>
    <row r="235" ht="15">
      <c r="B235" s="19" t="s">
        <v>241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5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6" sqref="F16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4" t="s">
        <v>5</v>
      </c>
      <c r="I3" s="36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5"/>
      <c r="I4" s="37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0.3651738643203201</v>
      </c>
      <c r="F5" s="4">
        <f t="shared" si="0"/>
        <v>0.1151094957422462</v>
      </c>
      <c r="G5" s="4">
        <f t="shared" si="0"/>
        <v>0.352865014161294</v>
      </c>
      <c r="H5" s="3">
        <f t="shared" si="0"/>
        <v>0.293486594030245</v>
      </c>
      <c r="I5" s="5">
        <f t="shared" si="0"/>
        <v>0.5266790869253115</v>
      </c>
      <c r="J5" s="5">
        <f t="shared" si="0"/>
        <v>0.753423213770233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0.35880567325127144</v>
      </c>
      <c r="F6" s="4">
        <f t="shared" si="1"/>
        <v>0.07548363577398981</v>
      </c>
      <c r="G6" s="4">
        <f t="shared" si="1"/>
        <v>0.4623792013715604</v>
      </c>
      <c r="H6" s="3">
        <f t="shared" si="1"/>
        <v>0.24114741860807745</v>
      </c>
      <c r="I6" s="5">
        <f t="shared" si="1"/>
        <v>0.5355727382841234</v>
      </c>
      <c r="J6" s="5">
        <f t="shared" si="1"/>
        <v>0.793017034068159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0.6300336321099944</v>
      </c>
      <c r="F7" s="4">
        <f t="shared" si="2"/>
        <v>0.6565148500204638</v>
      </c>
      <c r="G7" s="4">
        <f t="shared" si="2"/>
        <v>0.917814741185608</v>
      </c>
      <c r="H7" s="3">
        <f t="shared" si="2"/>
        <v>1</v>
      </c>
      <c r="I7" s="5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0.08584490133038417</v>
      </c>
      <c r="F8" s="4">
        <f t="shared" si="3"/>
        <v>0.01036508984349077</v>
      </c>
      <c r="G8" s="4">
        <f t="shared" si="3"/>
        <v>0</v>
      </c>
      <c r="H8" s="3">
        <f t="shared" si="3"/>
        <v>0.009730962253712129</v>
      </c>
      <c r="I8" s="5">
        <f t="shared" si="3"/>
        <v>0</v>
      </c>
      <c r="J8" s="5">
        <f t="shared" si="3"/>
        <v>0</v>
      </c>
    </row>
    <row r="9" spans="1:10" ht="15.75" thickBot="1">
      <c r="A9" s="42" t="s">
        <v>244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8" t="s">
        <v>5</v>
      </c>
      <c r="I9" s="40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9"/>
      <c r="I10" s="41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19</v>
      </c>
      <c r="E11" s="12">
        <v>0.613777002159353</v>
      </c>
      <c r="F11" s="11">
        <v>0.08487256249360274</v>
      </c>
      <c r="G11" s="12">
        <v>0.4541151319754726</v>
      </c>
      <c r="H11" s="3">
        <v>1</v>
      </c>
      <c r="I11" s="11">
        <v>0.7849931196047175</v>
      </c>
      <c r="J11" s="11">
        <v>0.9088131899274966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28</v>
      </c>
      <c r="E12" s="18">
        <v>0.546642136551229</v>
      </c>
      <c r="F12" s="17">
        <v>0.07314784625957899</v>
      </c>
      <c r="G12" s="18">
        <v>0.4619907902171154</v>
      </c>
      <c r="H12" s="16">
        <v>1</v>
      </c>
      <c r="I12" s="17">
        <v>0.4792421987576202</v>
      </c>
      <c r="J12" s="17">
        <v>0.9340644862350813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29</v>
      </c>
      <c r="E13" s="12">
        <v>0.5440352915131034</v>
      </c>
      <c r="F13" s="11">
        <v>0.06188515702609223</v>
      </c>
      <c r="G13" s="12">
        <v>0.5261108024247467</v>
      </c>
      <c r="H13" s="3">
        <v>1</v>
      </c>
      <c r="I13" s="11">
        <v>0.4343899699632848</v>
      </c>
      <c r="J13" s="11">
        <v>0.8899845739492552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44</v>
      </c>
      <c r="E14" s="18">
        <v>0.4854117342108451</v>
      </c>
      <c r="F14" s="17">
        <v>0.07154669807601793</v>
      </c>
      <c r="G14" s="18">
        <v>0.6029868530285074</v>
      </c>
      <c r="H14" s="16">
        <v>1</v>
      </c>
      <c r="I14" s="17">
        <v>0.48285193427700845</v>
      </c>
      <c r="J14" s="17">
        <v>0</v>
      </c>
    </row>
    <row r="15" spans="1:10" ht="15.75" thickBot="1">
      <c r="A15" s="8">
        <v>316</v>
      </c>
      <c r="B15" s="8">
        <v>5</v>
      </c>
      <c r="C15" s="9" t="s">
        <v>1</v>
      </c>
      <c r="D15" s="10" t="s">
        <v>20</v>
      </c>
      <c r="E15" s="12">
        <v>0.5973039235740453</v>
      </c>
      <c r="F15" s="11">
        <v>0.14400623674536878</v>
      </c>
      <c r="G15" s="12">
        <v>0.5605759990806918</v>
      </c>
      <c r="H15" s="3">
        <v>0.8852818601805943</v>
      </c>
      <c r="I15" s="11">
        <v>0.6924017112597417</v>
      </c>
      <c r="J15" s="11">
        <v>0.83794116939106</v>
      </c>
    </row>
    <row r="16" spans="1:10" ht="15.75" thickBot="1">
      <c r="A16" s="13">
        <v>322</v>
      </c>
      <c r="B16" s="13">
        <v>6</v>
      </c>
      <c r="C16" s="14" t="s">
        <v>1</v>
      </c>
      <c r="D16" s="15" t="s">
        <v>38</v>
      </c>
      <c r="E16" s="18">
        <v>0.514326979872867</v>
      </c>
      <c r="F16" s="17">
        <v>0.04558380097987003</v>
      </c>
      <c r="G16" s="18">
        <v>0.5755839076347451</v>
      </c>
      <c r="H16" s="16">
        <v>0.880296822698765</v>
      </c>
      <c r="I16" s="17">
        <v>0.42847675492716025</v>
      </c>
      <c r="J16" s="17">
        <v>0.8009019046874541</v>
      </c>
    </row>
    <row r="17" spans="1:10" ht="15.75" thickBot="1">
      <c r="A17" s="8">
        <v>342</v>
      </c>
      <c r="B17" s="8">
        <v>7</v>
      </c>
      <c r="C17" s="9" t="s">
        <v>1</v>
      </c>
      <c r="D17" s="10" t="s">
        <v>24</v>
      </c>
      <c r="E17" s="12">
        <v>0.5757426332302883</v>
      </c>
      <c r="F17" s="11">
        <v>0.14847421530575658</v>
      </c>
      <c r="G17" s="12">
        <v>0.5822289227942175</v>
      </c>
      <c r="H17" s="3">
        <v>0.8677795864248204</v>
      </c>
      <c r="I17" s="11">
        <v>0.6732853307443551</v>
      </c>
      <c r="J17" s="11">
        <v>0.6459482079472971</v>
      </c>
    </row>
    <row r="18" spans="1:10" ht="15.75" thickBot="1">
      <c r="A18" s="13">
        <v>421</v>
      </c>
      <c r="B18" s="13">
        <v>8</v>
      </c>
      <c r="C18" s="14" t="s">
        <v>1</v>
      </c>
      <c r="D18" s="15" t="s">
        <v>18</v>
      </c>
      <c r="E18" s="18">
        <v>0.6282410343902756</v>
      </c>
      <c r="F18" s="17">
        <v>0.1675714506696024</v>
      </c>
      <c r="G18" s="18">
        <v>0.5061832473401824</v>
      </c>
      <c r="H18" s="16">
        <v>0.8078115290257672</v>
      </c>
      <c r="I18" s="17">
        <v>1</v>
      </c>
      <c r="J18" s="17">
        <v>0.698886333072763</v>
      </c>
    </row>
    <row r="19" spans="1:10" ht="15.75" thickBot="1">
      <c r="A19" s="8">
        <v>533</v>
      </c>
      <c r="B19" s="8">
        <v>9</v>
      </c>
      <c r="C19" s="9" t="s">
        <v>1</v>
      </c>
      <c r="D19" s="10" t="s">
        <v>32</v>
      </c>
      <c r="E19" s="12">
        <v>0.5327921165087046</v>
      </c>
      <c r="F19" s="11">
        <v>0.07288154038335751</v>
      </c>
      <c r="G19" s="12">
        <v>0.5642975558840377</v>
      </c>
      <c r="H19" s="3">
        <v>0.7426961108669341</v>
      </c>
      <c r="I19" s="11">
        <v>0.6065459837335984</v>
      </c>
      <c r="J19" s="11">
        <v>0.8584734856342087</v>
      </c>
    </row>
    <row r="20" spans="1:10" ht="15.75" thickBot="1">
      <c r="A20" s="13">
        <v>542</v>
      </c>
      <c r="B20" s="13">
        <v>10</v>
      </c>
      <c r="C20" s="14" t="s">
        <v>1</v>
      </c>
      <c r="D20" s="15" t="s">
        <v>30</v>
      </c>
      <c r="E20" s="18">
        <v>0.5376698395741051</v>
      </c>
      <c r="F20" s="17">
        <v>0.04362048121195843</v>
      </c>
      <c r="G20" s="18">
        <v>0.5266135556156464</v>
      </c>
      <c r="H20" s="16">
        <v>0.7381056777567183</v>
      </c>
      <c r="I20" s="17">
        <v>0.6368595724116997</v>
      </c>
      <c r="J20" s="17">
        <v>1</v>
      </c>
    </row>
    <row r="21" spans="1:10" ht="15.75" thickBot="1">
      <c r="A21" s="8">
        <v>543</v>
      </c>
      <c r="B21" s="8">
        <v>11</v>
      </c>
      <c r="C21" s="9" t="s">
        <v>1</v>
      </c>
      <c r="D21" s="10" t="s">
        <v>47</v>
      </c>
      <c r="E21" s="12">
        <v>0.4826126143988204</v>
      </c>
      <c r="F21" s="11">
        <v>0.10249653042804287</v>
      </c>
      <c r="G21" s="12">
        <v>0.4300107981105672</v>
      </c>
      <c r="H21" s="3">
        <v>0.7377055699599195</v>
      </c>
      <c r="I21" s="11">
        <v>0.522251885317148</v>
      </c>
      <c r="J21" s="11">
        <v>0.7930803804029294</v>
      </c>
    </row>
    <row r="22" spans="1:10" ht="15.75" thickBot="1">
      <c r="A22" s="13">
        <v>600</v>
      </c>
      <c r="B22" s="13">
        <v>12</v>
      </c>
      <c r="C22" s="14" t="s">
        <v>1</v>
      </c>
      <c r="D22" s="15" t="s">
        <v>17</v>
      </c>
      <c r="E22" s="18">
        <v>0.6300336321099944</v>
      </c>
      <c r="F22" s="17">
        <v>0.31996250779356655</v>
      </c>
      <c r="G22" s="18">
        <v>0.41269637068829135</v>
      </c>
      <c r="H22" s="16">
        <v>0.7062208338155016</v>
      </c>
      <c r="I22" s="17">
        <v>1</v>
      </c>
      <c r="J22" s="17">
        <v>0.8128569684308853</v>
      </c>
    </row>
    <row r="23" spans="1:10" ht="15.75" thickBot="1">
      <c r="A23" s="8">
        <v>611</v>
      </c>
      <c r="B23" s="8">
        <v>13</v>
      </c>
      <c r="C23" s="9" t="s">
        <v>1</v>
      </c>
      <c r="D23" s="10" t="s">
        <v>149</v>
      </c>
      <c r="E23" s="12">
        <v>0.26655947548119985</v>
      </c>
      <c r="F23" s="11">
        <v>0.03838118994656998</v>
      </c>
      <c r="G23" s="12">
        <v>0</v>
      </c>
      <c r="H23" s="3">
        <v>0.7018831455254293</v>
      </c>
      <c r="I23" s="11">
        <v>0</v>
      </c>
      <c r="J23" s="11">
        <v>1</v>
      </c>
    </row>
    <row r="24" spans="1:10" ht="15.75" thickBot="1">
      <c r="A24" s="13">
        <v>852</v>
      </c>
      <c r="B24" s="13">
        <v>14</v>
      </c>
      <c r="C24" s="14" t="s">
        <v>1</v>
      </c>
      <c r="D24" s="15" t="s">
        <v>87</v>
      </c>
      <c r="E24" s="18">
        <v>0.3757915252109388</v>
      </c>
      <c r="F24" s="17">
        <v>0.03517310744877447</v>
      </c>
      <c r="G24" s="18">
        <v>0</v>
      </c>
      <c r="H24" s="16">
        <v>0.6083526288443729</v>
      </c>
      <c r="I24" s="17">
        <v>0.6085584012493931</v>
      </c>
      <c r="J24" s="17">
        <v>0.9407259426386714</v>
      </c>
    </row>
    <row r="25" spans="1:10" ht="15.75" thickBot="1">
      <c r="A25" s="8">
        <v>929</v>
      </c>
      <c r="B25" s="8">
        <v>15</v>
      </c>
      <c r="C25" s="9" t="s">
        <v>1</v>
      </c>
      <c r="D25" s="10" t="s">
        <v>26</v>
      </c>
      <c r="E25" s="12">
        <v>0.5576473979284834</v>
      </c>
      <c r="F25" s="11">
        <v>0.3928092514528462</v>
      </c>
      <c r="G25" s="12">
        <v>0.4481228377363802</v>
      </c>
      <c r="H25" s="3">
        <v>0.5840303335802941</v>
      </c>
      <c r="I25" s="11">
        <v>0.7010465956977887</v>
      </c>
      <c r="J25" s="11">
        <v>0.7929536877333887</v>
      </c>
    </row>
    <row r="26" spans="1:10" ht="15.75" thickBot="1">
      <c r="A26" s="13">
        <v>966</v>
      </c>
      <c r="B26" s="13">
        <v>16</v>
      </c>
      <c r="C26" s="14" t="s">
        <v>1</v>
      </c>
      <c r="D26" s="15" t="s">
        <v>94</v>
      </c>
      <c r="E26" s="18">
        <v>0.36517658602820524</v>
      </c>
      <c r="F26" s="17">
        <v>0.0491899006144177</v>
      </c>
      <c r="G26" s="18">
        <v>0</v>
      </c>
      <c r="H26" s="16">
        <v>0.5701507794181453</v>
      </c>
      <c r="I26" s="17">
        <v>0.6316866553262482</v>
      </c>
      <c r="J26" s="17">
        <v>0.8369543557247273</v>
      </c>
    </row>
    <row r="27" spans="1:10" ht="15.75" thickBot="1">
      <c r="A27" s="8">
        <v>1018</v>
      </c>
      <c r="B27" s="8">
        <v>17</v>
      </c>
      <c r="C27" s="9" t="s">
        <v>1</v>
      </c>
      <c r="D27" s="10" t="s">
        <v>31</v>
      </c>
      <c r="E27" s="12">
        <v>0.5357123319146698</v>
      </c>
      <c r="F27" s="11">
        <v>0.1188252441704149</v>
      </c>
      <c r="G27" s="12">
        <v>0.6283058258822859</v>
      </c>
      <c r="H27" s="3">
        <v>0.5571499776536915</v>
      </c>
      <c r="I27" s="11">
        <v>0.7316415630536324</v>
      </c>
      <c r="J27" s="11">
        <v>0.7762974449366424</v>
      </c>
    </row>
    <row r="28" spans="1:10" ht="15.75" thickBot="1">
      <c r="A28" s="13">
        <v>1042</v>
      </c>
      <c r="B28" s="13">
        <v>18</v>
      </c>
      <c r="C28" s="14" t="s">
        <v>1</v>
      </c>
      <c r="D28" s="15" t="s">
        <v>35</v>
      </c>
      <c r="E28" s="18">
        <v>0.5233549307551345</v>
      </c>
      <c r="F28" s="17">
        <v>0.15707467633798194</v>
      </c>
      <c r="G28" s="18">
        <v>0.573051204195715</v>
      </c>
      <c r="H28" s="16">
        <v>0.5501525106812746</v>
      </c>
      <c r="I28" s="17">
        <v>0.6251982657875222</v>
      </c>
      <c r="J28" s="17">
        <v>0.946226829295734</v>
      </c>
    </row>
    <row r="29" spans="1:10" ht="15.75" thickBot="1">
      <c r="A29" s="8">
        <v>1046</v>
      </c>
      <c r="B29" s="8">
        <v>19</v>
      </c>
      <c r="C29" s="9" t="s">
        <v>1</v>
      </c>
      <c r="D29" s="10" t="s">
        <v>48</v>
      </c>
      <c r="E29" s="12">
        <v>0.48175877883665646</v>
      </c>
      <c r="F29" s="11">
        <v>0.02209970043976054</v>
      </c>
      <c r="G29" s="12">
        <v>0.6508987022170993</v>
      </c>
      <c r="H29" s="3">
        <v>0.5490582489511254</v>
      </c>
      <c r="I29" s="11">
        <v>0.5295189179157199</v>
      </c>
      <c r="J29" s="11">
        <v>0.8765427569382277</v>
      </c>
    </row>
    <row r="30" spans="1:10" ht="15.75" thickBot="1">
      <c r="A30" s="13">
        <v>1167</v>
      </c>
      <c r="B30" s="13">
        <v>20</v>
      </c>
      <c r="C30" s="14" t="s">
        <v>1</v>
      </c>
      <c r="D30" s="15" t="s">
        <v>21</v>
      </c>
      <c r="E30" s="18">
        <v>0.5945464363091348</v>
      </c>
      <c r="F30" s="17">
        <v>0.18741520136207138</v>
      </c>
      <c r="G30" s="18">
        <v>0.6255318447564118</v>
      </c>
      <c r="H30" s="16">
        <v>0.5213899566379423</v>
      </c>
      <c r="I30" s="17">
        <v>1</v>
      </c>
      <c r="J30" s="17">
        <v>0.6932061068893909</v>
      </c>
    </row>
    <row r="31" spans="1:10" ht="15.75" thickBot="1">
      <c r="A31" s="8">
        <v>1186</v>
      </c>
      <c r="B31" s="8">
        <v>21</v>
      </c>
      <c r="C31" s="9" t="s">
        <v>1</v>
      </c>
      <c r="D31" s="10" t="s">
        <v>36</v>
      </c>
      <c r="E31" s="12">
        <v>0.5214267017286405</v>
      </c>
      <c r="F31" s="11">
        <v>0.05018835395872348</v>
      </c>
      <c r="G31" s="12">
        <v>0.517767230943087</v>
      </c>
      <c r="H31" s="3">
        <v>0.5176962461034395</v>
      </c>
      <c r="I31" s="11">
        <v>0.8297046748192638</v>
      </c>
      <c r="J31" s="11">
        <v>0.9047148791812488</v>
      </c>
    </row>
    <row r="32" spans="1:10" ht="15.75" thickBot="1">
      <c r="A32" s="13">
        <v>1221</v>
      </c>
      <c r="B32" s="13">
        <v>22</v>
      </c>
      <c r="C32" s="14" t="s">
        <v>1</v>
      </c>
      <c r="D32" s="15" t="s">
        <v>49</v>
      </c>
      <c r="E32" s="18">
        <v>0.4803688202026257</v>
      </c>
      <c r="F32" s="17">
        <v>0.24456992882760337</v>
      </c>
      <c r="G32" s="18">
        <v>0.4848852531841852</v>
      </c>
      <c r="H32" s="16">
        <v>0.5093098007570638</v>
      </c>
      <c r="I32" s="17">
        <v>0.5058258627391059</v>
      </c>
      <c r="J32" s="17">
        <v>0.8783587996333516</v>
      </c>
    </row>
    <row r="33" spans="1:10" ht="15.75" thickBot="1">
      <c r="A33" s="8">
        <v>1350</v>
      </c>
      <c r="B33" s="8">
        <v>23</v>
      </c>
      <c r="C33" s="9" t="s">
        <v>1</v>
      </c>
      <c r="D33" s="10" t="s">
        <v>141</v>
      </c>
      <c r="E33" s="12">
        <v>0.28195608475553163</v>
      </c>
      <c r="F33" s="11">
        <v>0.48879868632910667</v>
      </c>
      <c r="G33" s="12">
        <v>0</v>
      </c>
      <c r="H33" s="3">
        <v>0.4839499676407822</v>
      </c>
      <c r="I33" s="11">
        <v>0</v>
      </c>
      <c r="J33" s="11">
        <v>0.630876376123066</v>
      </c>
    </row>
    <row r="34" spans="1:10" ht="15.75" thickBot="1">
      <c r="A34" s="13">
        <v>1353</v>
      </c>
      <c r="B34" s="13">
        <v>24</v>
      </c>
      <c r="C34" s="14" t="s">
        <v>1</v>
      </c>
      <c r="D34" s="15" t="s">
        <v>43</v>
      </c>
      <c r="E34" s="18">
        <v>0.4873493496018678</v>
      </c>
      <c r="F34" s="17">
        <v>0.07130273192341674</v>
      </c>
      <c r="G34" s="18">
        <v>0.5216974957257843</v>
      </c>
      <c r="H34" s="16">
        <v>0.48362101542447455</v>
      </c>
      <c r="I34" s="17">
        <v>0.6699934572496274</v>
      </c>
      <c r="J34" s="17">
        <v>0.9436104202912466</v>
      </c>
    </row>
    <row r="35" spans="1:10" ht="15.75" thickBot="1">
      <c r="A35" s="8">
        <v>1355</v>
      </c>
      <c r="B35" s="8">
        <v>25</v>
      </c>
      <c r="C35" s="9" t="s">
        <v>1</v>
      </c>
      <c r="D35" s="10" t="s">
        <v>174</v>
      </c>
      <c r="E35" s="12">
        <v>0.2116394674083525</v>
      </c>
      <c r="F35" s="11">
        <v>0.09105238563595783</v>
      </c>
      <c r="G35" s="12">
        <v>0</v>
      </c>
      <c r="H35" s="3">
        <v>0.483190064884499</v>
      </c>
      <c r="I35" s="11">
        <v>0</v>
      </c>
      <c r="J35" s="11">
        <v>0.8243491604124971</v>
      </c>
    </row>
    <row r="36" spans="1:10" ht="15.75" thickBot="1">
      <c r="A36" s="13">
        <v>1369</v>
      </c>
      <c r="B36" s="13">
        <v>26</v>
      </c>
      <c r="C36" s="14" t="s">
        <v>1</v>
      </c>
      <c r="D36" s="15" t="s">
        <v>123</v>
      </c>
      <c r="E36" s="18">
        <v>0.321782052071713</v>
      </c>
      <c r="F36" s="17">
        <v>0.018702197790062058</v>
      </c>
      <c r="G36" s="18">
        <v>0</v>
      </c>
      <c r="H36" s="16">
        <v>0.48116366249513265</v>
      </c>
      <c r="I36" s="17">
        <v>0.5833853968415408</v>
      </c>
      <c r="J36" s="17">
        <v>0.780505192181975</v>
      </c>
    </row>
    <row r="37" spans="1:10" ht="15.75" thickBot="1">
      <c r="A37" s="8">
        <v>1370</v>
      </c>
      <c r="B37" s="8">
        <v>27</v>
      </c>
      <c r="C37" s="9" t="s">
        <v>1</v>
      </c>
      <c r="D37" s="10" t="s">
        <v>115</v>
      </c>
      <c r="E37" s="12">
        <v>0.33629782660358526</v>
      </c>
      <c r="F37" s="11">
        <v>0.04404826999933385</v>
      </c>
      <c r="G37" s="12">
        <v>0.5967558635946151</v>
      </c>
      <c r="H37" s="3">
        <v>0.48098772868900913</v>
      </c>
      <c r="I37" s="11">
        <v>0</v>
      </c>
      <c r="J37" s="11">
        <v>0.8389465758991971</v>
      </c>
    </row>
    <row r="38" spans="1:10" ht="15.75" thickBot="1">
      <c r="A38" s="13">
        <v>1493</v>
      </c>
      <c r="B38" s="13">
        <v>28</v>
      </c>
      <c r="C38" s="14" t="s">
        <v>1</v>
      </c>
      <c r="D38" s="15" t="s">
        <v>85</v>
      </c>
      <c r="E38" s="18">
        <v>0.377374150410443</v>
      </c>
      <c r="F38" s="17">
        <v>0.22708046876079305</v>
      </c>
      <c r="G38" s="18">
        <v>0.5758267448893633</v>
      </c>
      <c r="H38" s="16">
        <v>0.4575678191098367</v>
      </c>
      <c r="I38" s="17">
        <v>0</v>
      </c>
      <c r="J38" s="17">
        <v>0.9376726803944454</v>
      </c>
    </row>
    <row r="39" spans="1:10" ht="15.75" thickBot="1">
      <c r="A39" s="8">
        <v>1548</v>
      </c>
      <c r="B39" s="8">
        <v>29</v>
      </c>
      <c r="C39" s="9" t="s">
        <v>1</v>
      </c>
      <c r="D39" s="10" t="s">
        <v>116</v>
      </c>
      <c r="E39" s="12">
        <v>0.3354352269124787</v>
      </c>
      <c r="F39" s="11">
        <v>0.042674777895238804</v>
      </c>
      <c r="G39" s="12">
        <v>0.6064539604913618</v>
      </c>
      <c r="H39" s="3">
        <v>0.44789807139033716</v>
      </c>
      <c r="I39" s="11">
        <v>0</v>
      </c>
      <c r="J39" s="11">
        <v>0.8860419471266767</v>
      </c>
    </row>
    <row r="40" spans="1:10" ht="15.75" thickBot="1">
      <c r="A40" s="13">
        <v>1617</v>
      </c>
      <c r="B40" s="13">
        <v>30</v>
      </c>
      <c r="C40" s="14" t="s">
        <v>1</v>
      </c>
      <c r="D40" s="15" t="s">
        <v>25</v>
      </c>
      <c r="E40" s="18">
        <v>0.5653546895977296</v>
      </c>
      <c r="F40" s="17">
        <v>0.10919726385235237</v>
      </c>
      <c r="G40" s="18">
        <v>0.6182722883406877</v>
      </c>
      <c r="H40" s="16">
        <v>0.4364000798297214</v>
      </c>
      <c r="I40" s="17">
        <v>1</v>
      </c>
      <c r="J40" s="17">
        <v>0.7848402239260835</v>
      </c>
    </row>
    <row r="41" spans="1:10" ht="15.75" thickBot="1">
      <c r="A41" s="8">
        <v>1628</v>
      </c>
      <c r="B41" s="8">
        <v>31</v>
      </c>
      <c r="C41" s="9" t="s">
        <v>1</v>
      </c>
      <c r="D41" s="10" t="s">
        <v>166</v>
      </c>
      <c r="E41" s="12">
        <v>0.23129836449588037</v>
      </c>
      <c r="F41" s="11">
        <v>0.056084776248195405</v>
      </c>
      <c r="G41" s="12">
        <v>0</v>
      </c>
      <c r="H41" s="3">
        <v>0.43446829893510663</v>
      </c>
      <c r="I41" s="11">
        <v>0.5374396559094996</v>
      </c>
      <c r="J41" s="11">
        <v>0</v>
      </c>
    </row>
    <row r="42" spans="1:10" ht="15.75" thickBot="1">
      <c r="A42" s="13">
        <v>1639</v>
      </c>
      <c r="B42" s="13">
        <v>32</v>
      </c>
      <c r="C42" s="14" t="s">
        <v>1</v>
      </c>
      <c r="D42" s="15" t="s">
        <v>97</v>
      </c>
      <c r="E42" s="18">
        <v>0.36211993521841923</v>
      </c>
      <c r="F42" s="17">
        <v>0.1998922528399948</v>
      </c>
      <c r="G42" s="18">
        <v>0</v>
      </c>
      <c r="H42" s="16">
        <v>0.43268129450817644</v>
      </c>
      <c r="I42" s="17">
        <v>0.7061323420261871</v>
      </c>
      <c r="J42" s="17">
        <v>0.6091111010918857</v>
      </c>
    </row>
    <row r="43" spans="1:10" ht="15.75" thickBot="1">
      <c r="A43" s="8">
        <v>1646</v>
      </c>
      <c r="B43" s="8">
        <v>33</v>
      </c>
      <c r="C43" s="9" t="s">
        <v>1</v>
      </c>
      <c r="D43" s="10" t="s">
        <v>56</v>
      </c>
      <c r="E43" s="12">
        <v>0.456242904285161</v>
      </c>
      <c r="F43" s="11">
        <v>0.04554140726921346</v>
      </c>
      <c r="G43" s="12">
        <v>0.6220775614865149</v>
      </c>
      <c r="H43" s="3">
        <v>0.4309763058742669</v>
      </c>
      <c r="I43" s="11">
        <v>0.5875338876011492</v>
      </c>
      <c r="J43" s="11">
        <v>0.7686384278315348</v>
      </c>
    </row>
    <row r="44" spans="1:10" ht="15.75" thickBot="1">
      <c r="A44" s="13">
        <v>1685</v>
      </c>
      <c r="B44" s="13">
        <v>34</v>
      </c>
      <c r="C44" s="14" t="s">
        <v>1</v>
      </c>
      <c r="D44" s="15" t="s">
        <v>136</v>
      </c>
      <c r="E44" s="18">
        <v>0.2914228630969282</v>
      </c>
      <c r="F44" s="17">
        <v>0.029758349152032907</v>
      </c>
      <c r="G44" s="18">
        <v>0.4764248324692326</v>
      </c>
      <c r="H44" s="16">
        <v>0.4251915882580682</v>
      </c>
      <c r="I44" s="17">
        <v>0</v>
      </c>
      <c r="J44" s="17">
        <v>0.8186353987407815</v>
      </c>
    </row>
    <row r="45" spans="1:10" ht="15.75" thickBot="1">
      <c r="A45" s="8">
        <v>1713</v>
      </c>
      <c r="B45" s="8">
        <v>35</v>
      </c>
      <c r="C45" s="9" t="s">
        <v>1</v>
      </c>
      <c r="D45" s="10" t="s">
        <v>89</v>
      </c>
      <c r="E45" s="12">
        <v>0.3730162653755267</v>
      </c>
      <c r="F45" s="11">
        <v>0.07962558004983293</v>
      </c>
      <c r="G45" s="12">
        <v>0.4287214450447505</v>
      </c>
      <c r="H45" s="3">
        <v>0.4208923174883704</v>
      </c>
      <c r="I45" s="11">
        <v>0.4188971589310593</v>
      </c>
      <c r="J45" s="11">
        <v>0.6968555253487375</v>
      </c>
    </row>
    <row r="46" spans="1:10" ht="15.75" thickBot="1">
      <c r="A46" s="13">
        <v>1750</v>
      </c>
      <c r="B46" s="13">
        <v>36</v>
      </c>
      <c r="C46" s="14" t="s">
        <v>1</v>
      </c>
      <c r="D46" s="15" t="s">
        <v>58</v>
      </c>
      <c r="E46" s="18">
        <v>0.44618183832363756</v>
      </c>
      <c r="F46" s="17">
        <v>0.09719089855154295</v>
      </c>
      <c r="G46" s="18">
        <v>0.4678233627638386</v>
      </c>
      <c r="H46" s="16">
        <v>0.4155808258857192</v>
      </c>
      <c r="I46" s="17">
        <v>0.5948481513519595</v>
      </c>
      <c r="J46" s="17">
        <v>0.9170710964919899</v>
      </c>
    </row>
    <row r="47" spans="1:10" ht="15.75" thickBot="1">
      <c r="A47" s="8">
        <v>1805</v>
      </c>
      <c r="B47" s="8">
        <v>37</v>
      </c>
      <c r="C47" s="9" t="s">
        <v>1</v>
      </c>
      <c r="D47" s="10" t="s">
        <v>124</v>
      </c>
      <c r="E47" s="12">
        <v>0.3188900434935812</v>
      </c>
      <c r="F47" s="11">
        <v>0.07549059696136613</v>
      </c>
      <c r="G47" s="12">
        <v>0</v>
      </c>
      <c r="H47" s="3">
        <v>0.4067300365747572</v>
      </c>
      <c r="I47" s="11">
        <v>0.7076878375312341</v>
      </c>
      <c r="J47" s="11">
        <v>0.5116063750342574</v>
      </c>
    </row>
    <row r="48" spans="1:10" ht="15.75" thickBot="1">
      <c r="A48" s="13">
        <v>1833</v>
      </c>
      <c r="B48" s="13">
        <v>38</v>
      </c>
      <c r="C48" s="14" t="s">
        <v>1</v>
      </c>
      <c r="D48" s="15" t="s">
        <v>107</v>
      </c>
      <c r="E48" s="18">
        <v>0.35460380312464157</v>
      </c>
      <c r="F48" s="17">
        <v>0.06156122624690848</v>
      </c>
      <c r="G48" s="18">
        <v>0.462154154653996</v>
      </c>
      <c r="H48" s="16">
        <v>0.4018092246087488</v>
      </c>
      <c r="I48" s="17">
        <v>0.48216335424134177</v>
      </c>
      <c r="J48" s="17">
        <v>0.3787401218066765</v>
      </c>
    </row>
    <row r="49" spans="1:10" ht="15.75" thickBot="1">
      <c r="A49" s="8">
        <v>1846</v>
      </c>
      <c r="B49" s="8">
        <v>39</v>
      </c>
      <c r="C49" s="9" t="s">
        <v>1</v>
      </c>
      <c r="D49" s="10" t="s">
        <v>34</v>
      </c>
      <c r="E49" s="12">
        <v>0.5289720484196174</v>
      </c>
      <c r="F49" s="11">
        <v>0.1476986003146419</v>
      </c>
      <c r="G49" s="12">
        <v>0.49145310870076964</v>
      </c>
      <c r="H49" s="3">
        <v>0.3995471222290034</v>
      </c>
      <c r="I49" s="11">
        <v>1</v>
      </c>
      <c r="J49" s="11">
        <v>0.7026481138962407</v>
      </c>
    </row>
    <row r="50" spans="1:10" ht="15.75" thickBot="1">
      <c r="A50" s="13">
        <v>1851</v>
      </c>
      <c r="B50" s="13">
        <v>40</v>
      </c>
      <c r="C50" s="14" t="s">
        <v>1</v>
      </c>
      <c r="D50" s="15" t="s">
        <v>27</v>
      </c>
      <c r="E50" s="18">
        <v>0.5467008221753948</v>
      </c>
      <c r="F50" s="17">
        <v>0.06487931469573346</v>
      </c>
      <c r="G50" s="18">
        <v>0.807701979262131</v>
      </c>
      <c r="H50" s="16">
        <v>0.3982176535961945</v>
      </c>
      <c r="I50" s="17">
        <v>0.7393631073145608</v>
      </c>
      <c r="J50" s="17">
        <v>0.9441435982995542</v>
      </c>
    </row>
    <row r="51" spans="1:10" ht="15.75" thickBot="1">
      <c r="A51" s="8">
        <v>1852</v>
      </c>
      <c r="B51" s="8">
        <v>41</v>
      </c>
      <c r="C51" s="9" t="s">
        <v>1</v>
      </c>
      <c r="D51" s="10" t="s">
        <v>57</v>
      </c>
      <c r="E51" s="12">
        <v>0.4557677157553184</v>
      </c>
      <c r="F51" s="11">
        <v>0.03817343058551315</v>
      </c>
      <c r="G51" s="12">
        <v>0.5830161999206758</v>
      </c>
      <c r="H51" s="3">
        <v>0.3980902302809398</v>
      </c>
      <c r="I51" s="11">
        <v>0.6203440315251959</v>
      </c>
      <c r="J51" s="11">
        <v>0.868523399850453</v>
      </c>
    </row>
    <row r="52" spans="1:10" ht="15.75" thickBot="1">
      <c r="A52" s="13">
        <v>1909</v>
      </c>
      <c r="B52" s="13">
        <v>42</v>
      </c>
      <c r="C52" s="14" t="s">
        <v>1</v>
      </c>
      <c r="D52" s="15" t="s">
        <v>66</v>
      </c>
      <c r="E52" s="18">
        <v>0.4374957769055735</v>
      </c>
      <c r="F52" s="17">
        <v>0.03654249249237271</v>
      </c>
      <c r="G52" s="18">
        <v>0.45760710304650454</v>
      </c>
      <c r="H52" s="16">
        <v>0.389484619030443</v>
      </c>
      <c r="I52" s="17">
        <v>0.6163470161221176</v>
      </c>
      <c r="J52" s="17">
        <v>1</v>
      </c>
    </row>
    <row r="53" spans="1:10" ht="15.75" thickBot="1">
      <c r="A53" s="8">
        <v>1911</v>
      </c>
      <c r="B53" s="8">
        <v>43</v>
      </c>
      <c r="C53" s="9" t="s">
        <v>1</v>
      </c>
      <c r="D53" s="10" t="s">
        <v>104</v>
      </c>
      <c r="E53" s="12">
        <v>0.3569006561173119</v>
      </c>
      <c r="F53" s="11">
        <v>0.041686679457657826</v>
      </c>
      <c r="G53" s="12">
        <v>0.4670408767442771</v>
      </c>
      <c r="H53" s="3">
        <v>0.3892437876270298</v>
      </c>
      <c r="I53" s="11">
        <v>0.4053470612978982</v>
      </c>
      <c r="J53" s="11">
        <v>0.6365401496376777</v>
      </c>
    </row>
    <row r="54" spans="1:10" ht="15.75" thickBot="1">
      <c r="A54" s="13">
        <v>1997</v>
      </c>
      <c r="B54" s="13">
        <v>44</v>
      </c>
      <c r="C54" s="14" t="s">
        <v>1</v>
      </c>
      <c r="D54" s="15" t="s">
        <v>134</v>
      </c>
      <c r="E54" s="18">
        <v>0.2999921549903944</v>
      </c>
      <c r="F54" s="17">
        <v>0.027603244612734727</v>
      </c>
      <c r="G54" s="18">
        <v>0</v>
      </c>
      <c r="H54" s="16">
        <v>0.37789046125452136</v>
      </c>
      <c r="I54" s="17">
        <v>0.5519698193850308</v>
      </c>
      <c r="J54" s="17">
        <v>0.8456286180862985</v>
      </c>
    </row>
    <row r="55" spans="1:10" ht="15.75" thickBot="1">
      <c r="A55" s="8">
        <v>2016</v>
      </c>
      <c r="B55" s="8">
        <v>45</v>
      </c>
      <c r="C55" s="9" t="s">
        <v>1</v>
      </c>
      <c r="D55" s="10" t="s">
        <v>130</v>
      </c>
      <c r="E55" s="12">
        <v>0.30694802146573785</v>
      </c>
      <c r="F55" s="11">
        <v>0.025751910330127047</v>
      </c>
      <c r="G55" s="12">
        <v>0.592043816313091</v>
      </c>
      <c r="H55" s="3">
        <v>0.3750903394785949</v>
      </c>
      <c r="I55" s="11">
        <v>0</v>
      </c>
      <c r="J55" s="11">
        <v>0.8354865658832991</v>
      </c>
    </row>
    <row r="56" spans="1:10" ht="15.75" thickBot="1">
      <c r="A56" s="13">
        <v>2020</v>
      </c>
      <c r="B56" s="13">
        <v>46</v>
      </c>
      <c r="C56" s="14" t="s">
        <v>1</v>
      </c>
      <c r="D56" s="15" t="s">
        <v>91</v>
      </c>
      <c r="E56" s="18">
        <v>0.37123760569920333</v>
      </c>
      <c r="F56" s="17">
        <v>0.0675026359188772</v>
      </c>
      <c r="G56" s="18">
        <v>0.42018179457695726</v>
      </c>
      <c r="H56" s="16">
        <v>0.3743464294025879</v>
      </c>
      <c r="I56" s="17">
        <v>0.5311202165630738</v>
      </c>
      <c r="J56" s="17">
        <v>0.5777861349536668</v>
      </c>
    </row>
    <row r="57" spans="1:10" ht="15.75" thickBot="1">
      <c r="A57" s="8">
        <v>2045</v>
      </c>
      <c r="B57" s="8">
        <v>47</v>
      </c>
      <c r="C57" s="9" t="s">
        <v>1</v>
      </c>
      <c r="D57" s="10" t="s">
        <v>42</v>
      </c>
      <c r="E57" s="12">
        <v>0.49215810654367553</v>
      </c>
      <c r="F57" s="11">
        <v>0.06724721949960917</v>
      </c>
      <c r="G57" s="12">
        <v>0.7441090550544417</v>
      </c>
      <c r="H57" s="3">
        <v>0.3706406860945336</v>
      </c>
      <c r="I57" s="11">
        <v>0.5913575890502116</v>
      </c>
      <c r="J57" s="11">
        <v>0.9315333286144634</v>
      </c>
    </row>
    <row r="58" spans="1:10" ht="15.75" thickBot="1">
      <c r="A58" s="13">
        <v>2199</v>
      </c>
      <c r="B58" s="13">
        <v>48</v>
      </c>
      <c r="C58" s="14" t="s">
        <v>1</v>
      </c>
      <c r="D58" s="15" t="s">
        <v>22</v>
      </c>
      <c r="E58" s="18">
        <v>0.5893961664278113</v>
      </c>
      <c r="F58" s="17">
        <v>0.10783736703107215</v>
      </c>
      <c r="G58" s="18">
        <v>0.7502155859328744</v>
      </c>
      <c r="H58" s="16">
        <v>0.3504633344565048</v>
      </c>
      <c r="I58" s="17">
        <v>1</v>
      </c>
      <c r="J58" s="17">
        <v>0.9248000175820978</v>
      </c>
    </row>
    <row r="59" spans="1:10" ht="15.75" thickBot="1">
      <c r="A59" s="8">
        <v>2229</v>
      </c>
      <c r="B59" s="8">
        <v>49</v>
      </c>
      <c r="C59" s="9" t="s">
        <v>1</v>
      </c>
      <c r="D59" s="10" t="s">
        <v>81</v>
      </c>
      <c r="E59" s="12">
        <v>0.38612468196768757</v>
      </c>
      <c r="F59" s="11">
        <v>0.04909385018087042</v>
      </c>
      <c r="G59" s="12">
        <v>0.4977008903724869</v>
      </c>
      <c r="H59" s="3">
        <v>0.34604657389405136</v>
      </c>
      <c r="I59" s="11">
        <v>0.5556055767137839</v>
      </c>
      <c r="J59" s="11">
        <v>0.6022413145641927</v>
      </c>
    </row>
    <row r="60" spans="1:10" ht="15.75" thickBot="1">
      <c r="A60" s="13">
        <v>2235</v>
      </c>
      <c r="B60" s="13">
        <v>50</v>
      </c>
      <c r="C60" s="14" t="s">
        <v>1</v>
      </c>
      <c r="D60" s="15" t="s">
        <v>73</v>
      </c>
      <c r="E60" s="18">
        <v>0.39743592254977467</v>
      </c>
      <c r="F60" s="17">
        <v>0.07547667458661347</v>
      </c>
      <c r="G60" s="18">
        <v>0.4163285502285572</v>
      </c>
      <c r="H60" s="16">
        <v>0.3447847358883257</v>
      </c>
      <c r="I60" s="17">
        <v>0.6292097636917994</v>
      </c>
      <c r="J60" s="17">
        <v>0.6763098456083311</v>
      </c>
    </row>
    <row r="61" spans="1:10" ht="15.75" thickBot="1">
      <c r="A61" s="8">
        <v>2268</v>
      </c>
      <c r="B61" s="8">
        <v>51</v>
      </c>
      <c r="C61" s="9" t="s">
        <v>1</v>
      </c>
      <c r="D61" s="10" t="s">
        <v>86</v>
      </c>
      <c r="E61" s="12">
        <v>0.37695967847653516</v>
      </c>
      <c r="F61" s="11">
        <v>0.04597034466448521</v>
      </c>
      <c r="G61" s="12">
        <v>0.4692007588481837</v>
      </c>
      <c r="H61" s="3">
        <v>0.3415055925474558</v>
      </c>
      <c r="I61" s="11">
        <v>0.45070812503573093</v>
      </c>
      <c r="J61" s="11">
        <v>0.8279809372996767</v>
      </c>
    </row>
    <row r="62" spans="1:10" ht="15.75" thickBot="1">
      <c r="A62" s="13">
        <v>2305</v>
      </c>
      <c r="B62" s="13">
        <v>52</v>
      </c>
      <c r="C62" s="14" t="s">
        <v>1</v>
      </c>
      <c r="D62" s="15" t="s">
        <v>175</v>
      </c>
      <c r="E62" s="18">
        <v>0.21143474564262205</v>
      </c>
      <c r="F62" s="17">
        <v>0.28716088214621865</v>
      </c>
      <c r="G62" s="18">
        <v>0</v>
      </c>
      <c r="H62" s="16">
        <v>0.3364507800160982</v>
      </c>
      <c r="I62" s="17">
        <v>0</v>
      </c>
      <c r="J62" s="17">
        <v>0.7112212165610075</v>
      </c>
    </row>
    <row r="63" spans="1:10" ht="15.75" thickBot="1">
      <c r="A63" s="8">
        <v>2356</v>
      </c>
      <c r="B63" s="8">
        <v>53</v>
      </c>
      <c r="C63" s="9" t="s">
        <v>1</v>
      </c>
      <c r="D63" s="10" t="s">
        <v>129</v>
      </c>
      <c r="E63" s="12">
        <v>0.3085978406043158</v>
      </c>
      <c r="F63" s="11">
        <v>0.08321927641611027</v>
      </c>
      <c r="G63" s="12">
        <v>0</v>
      </c>
      <c r="H63" s="3">
        <v>0.32988854671369217</v>
      </c>
      <c r="I63" s="11">
        <v>0.5859948987788663</v>
      </c>
      <c r="J63" s="11">
        <v>0.837997281748653</v>
      </c>
    </row>
    <row r="64" spans="1:10" ht="15.75" thickBot="1">
      <c r="A64" s="13">
        <v>2430</v>
      </c>
      <c r="B64" s="13">
        <v>54</v>
      </c>
      <c r="C64" s="14" t="s">
        <v>1</v>
      </c>
      <c r="D64" s="15" t="s">
        <v>69</v>
      </c>
      <c r="E64" s="18">
        <v>0.426274201819335</v>
      </c>
      <c r="F64" s="17">
        <v>0.21251294717261524</v>
      </c>
      <c r="G64" s="18">
        <v>0.544981703236308</v>
      </c>
      <c r="H64" s="16">
        <v>0.3213496184040901</v>
      </c>
      <c r="I64" s="17">
        <v>0.5337058206587473</v>
      </c>
      <c r="J64" s="17">
        <v>0.6345043168818887</v>
      </c>
    </row>
    <row r="65" spans="1:10" ht="15.75" thickBot="1">
      <c r="A65" s="8">
        <v>2446</v>
      </c>
      <c r="B65" s="8">
        <v>55</v>
      </c>
      <c r="C65" s="9" t="s">
        <v>1</v>
      </c>
      <c r="D65" s="10" t="s">
        <v>150</v>
      </c>
      <c r="E65" s="12">
        <v>0.2663619864987278</v>
      </c>
      <c r="F65" s="11">
        <v>0.11017785786242931</v>
      </c>
      <c r="G65" s="12">
        <v>0</v>
      </c>
      <c r="H65" s="3">
        <v>0.3192971354872526</v>
      </c>
      <c r="I65" s="11">
        <v>0.4266102751233148</v>
      </c>
      <c r="J65" s="11">
        <v>0.7374280109230353</v>
      </c>
    </row>
    <row r="66" spans="1:10" ht="15.75" thickBot="1">
      <c r="A66" s="13">
        <v>2512</v>
      </c>
      <c r="B66" s="13">
        <v>56</v>
      </c>
      <c r="C66" s="14" t="s">
        <v>1</v>
      </c>
      <c r="D66" s="15" t="s">
        <v>140</v>
      </c>
      <c r="E66" s="18">
        <v>0.2845526500207686</v>
      </c>
      <c r="F66" s="17">
        <v>0.02881687247439823</v>
      </c>
      <c r="G66" s="18">
        <v>0</v>
      </c>
      <c r="H66" s="16">
        <v>0.3103034165916093</v>
      </c>
      <c r="I66" s="17">
        <v>0.5756955805814254</v>
      </c>
      <c r="J66" s="17">
        <v>0.787190793500962</v>
      </c>
    </row>
    <row r="67" spans="1:10" ht="15.75" thickBot="1">
      <c r="A67" s="8">
        <v>2518</v>
      </c>
      <c r="B67" s="8">
        <v>57</v>
      </c>
      <c r="C67" s="9" t="s">
        <v>1</v>
      </c>
      <c r="D67" s="10" t="s">
        <v>70</v>
      </c>
      <c r="E67" s="12">
        <v>0.42458712562821826</v>
      </c>
      <c r="F67" s="11">
        <v>0.050993810558932935</v>
      </c>
      <c r="G67" s="12">
        <v>0.5706023682762151</v>
      </c>
      <c r="H67" s="3">
        <v>0.30988801029400515</v>
      </c>
      <c r="I67" s="11">
        <v>0.6080411341391183</v>
      </c>
      <c r="J67" s="11">
        <v>0.781939278928571</v>
      </c>
    </row>
    <row r="68" spans="1:10" ht="15.75" thickBot="1">
      <c r="A68" s="13">
        <v>2531</v>
      </c>
      <c r="B68" s="13">
        <v>58</v>
      </c>
      <c r="C68" s="14" t="s">
        <v>1</v>
      </c>
      <c r="D68" s="15" t="s">
        <v>145</v>
      </c>
      <c r="E68" s="18">
        <v>0.2735061406200867</v>
      </c>
      <c r="F68" s="17">
        <v>0.0367365532498693</v>
      </c>
      <c r="G68" s="18">
        <v>0</v>
      </c>
      <c r="H68" s="16">
        <v>0.3087032300032626</v>
      </c>
      <c r="I68" s="17">
        <v>0.5576531339104316</v>
      </c>
      <c r="J68" s="17">
        <v>0.7031023425828493</v>
      </c>
    </row>
    <row r="69" spans="1:10" ht="15.75" thickBot="1">
      <c r="A69" s="8">
        <v>2569</v>
      </c>
      <c r="B69" s="8">
        <v>59</v>
      </c>
      <c r="C69" s="9" t="s">
        <v>1</v>
      </c>
      <c r="D69" s="10" t="s">
        <v>71</v>
      </c>
      <c r="E69" s="12">
        <v>0.41113373717723556</v>
      </c>
      <c r="F69" s="11">
        <v>0.0300170808165281</v>
      </c>
      <c r="G69" s="12">
        <v>0.5092758015185412</v>
      </c>
      <c r="H69" s="3">
        <v>0.304666576415591</v>
      </c>
      <c r="I69" s="11">
        <v>0.5714226933831343</v>
      </c>
      <c r="J69" s="11">
        <v>0.9267275294713172</v>
      </c>
    </row>
    <row r="70" spans="1:10" ht="15.75" thickBot="1">
      <c r="A70" s="13">
        <v>2575</v>
      </c>
      <c r="B70" s="13">
        <v>60</v>
      </c>
      <c r="C70" s="14" t="s">
        <v>1</v>
      </c>
      <c r="D70" s="15" t="s">
        <v>153</v>
      </c>
      <c r="E70" s="18">
        <v>0.26180540857997486</v>
      </c>
      <c r="F70" s="17">
        <v>0.08268950643033308</v>
      </c>
      <c r="G70" s="18">
        <v>0.6478386079510096</v>
      </c>
      <c r="H70" s="16">
        <v>0.30385124027755345</v>
      </c>
      <c r="I70" s="17">
        <v>0</v>
      </c>
      <c r="J70" s="17">
        <v>0.29070053781723204</v>
      </c>
    </row>
    <row r="71" spans="1:10" ht="15.75" thickBot="1">
      <c r="A71" s="8">
        <v>2594</v>
      </c>
      <c r="B71" s="8">
        <v>61</v>
      </c>
      <c r="C71" s="9" t="s">
        <v>1</v>
      </c>
      <c r="D71" s="10" t="s">
        <v>39</v>
      </c>
      <c r="E71" s="12">
        <v>0.5072968907929344</v>
      </c>
      <c r="F71" s="11">
        <v>0.08751327322496437</v>
      </c>
      <c r="G71" s="12">
        <v>0.48232830921176095</v>
      </c>
      <c r="H71" s="3">
        <v>0.3006283516422818</v>
      </c>
      <c r="I71" s="11">
        <v>0.9780868876451226</v>
      </c>
      <c r="J71" s="11">
        <v>0.9137160590500514</v>
      </c>
    </row>
    <row r="72" spans="1:10" ht="15.75" thickBot="1">
      <c r="A72" s="13">
        <v>2601</v>
      </c>
      <c r="B72" s="13">
        <v>62</v>
      </c>
      <c r="C72" s="14" t="s">
        <v>1</v>
      </c>
      <c r="D72" s="15" t="s">
        <v>33</v>
      </c>
      <c r="E72" s="18">
        <v>0.5315283372165585</v>
      </c>
      <c r="F72" s="17">
        <v>0.13337371700322906</v>
      </c>
      <c r="G72" s="18">
        <v>0.5755397833774025</v>
      </c>
      <c r="H72" s="16">
        <v>0.29945732003421305</v>
      </c>
      <c r="I72" s="17">
        <v>1</v>
      </c>
      <c r="J72" s="17">
        <v>0.7964490262321848</v>
      </c>
    </row>
    <row r="73" spans="1:10" ht="15.75" thickBot="1">
      <c r="A73" s="8">
        <v>2603</v>
      </c>
      <c r="B73" s="8">
        <v>63</v>
      </c>
      <c r="C73" s="9" t="s">
        <v>1</v>
      </c>
      <c r="D73" s="10" t="s">
        <v>165</v>
      </c>
      <c r="E73" s="12">
        <v>0.23628910076751164</v>
      </c>
      <c r="F73" s="11">
        <v>0.042848654053802934</v>
      </c>
      <c r="G73" s="12">
        <v>0.4076984566435904</v>
      </c>
      <c r="H73" s="3">
        <v>0.2993453725396595</v>
      </c>
      <c r="I73" s="11">
        <v>0</v>
      </c>
      <c r="J73" s="11">
        <v>0.6756329203917475</v>
      </c>
    </row>
    <row r="74" spans="1:10" ht="15.75" thickBot="1">
      <c r="A74" s="13">
        <v>2609</v>
      </c>
      <c r="B74" s="13">
        <v>64</v>
      </c>
      <c r="C74" s="14" t="s">
        <v>1</v>
      </c>
      <c r="D74" s="15" t="s">
        <v>90</v>
      </c>
      <c r="E74" s="18">
        <v>0.3723842381176744</v>
      </c>
      <c r="F74" s="17">
        <v>0.062298774135619774</v>
      </c>
      <c r="G74" s="18">
        <v>0.5999595805499705</v>
      </c>
      <c r="H74" s="16">
        <v>0.298915946232654</v>
      </c>
      <c r="I74" s="17">
        <v>0.4196870912675406</v>
      </c>
      <c r="J74" s="17">
        <v>0.6169042487587282</v>
      </c>
    </row>
    <row r="75" spans="1:10" ht="15.75" thickBot="1">
      <c r="A75" s="8">
        <v>2614</v>
      </c>
      <c r="B75" s="8">
        <v>65</v>
      </c>
      <c r="C75" s="9" t="s">
        <v>1</v>
      </c>
      <c r="D75" s="10" t="s">
        <v>53</v>
      </c>
      <c r="E75" s="12">
        <v>0.4630904895710534</v>
      </c>
      <c r="F75" s="11">
        <v>0.048582216074258985</v>
      </c>
      <c r="G75" s="12">
        <v>0.917814741185608</v>
      </c>
      <c r="H75" s="3">
        <v>0.29844378349045525</v>
      </c>
      <c r="I75" s="11">
        <v>0.45696782321425167</v>
      </c>
      <c r="J75" s="11">
        <v>0.7568356267902426</v>
      </c>
    </row>
    <row r="76" spans="1:10" ht="15.75" thickBot="1">
      <c r="A76" s="13">
        <v>2617</v>
      </c>
      <c r="B76" s="13">
        <v>66</v>
      </c>
      <c r="C76" s="14" t="s">
        <v>1</v>
      </c>
      <c r="D76" s="15" t="s">
        <v>76</v>
      </c>
      <c r="E76" s="18">
        <v>0.3923302891909604</v>
      </c>
      <c r="F76" s="17">
        <v>0.09517377465503389</v>
      </c>
      <c r="G76" s="18">
        <v>0.47643735564705403</v>
      </c>
      <c r="H76" s="16">
        <v>0.2978768462972202</v>
      </c>
      <c r="I76" s="17">
        <v>0.6917793422302009</v>
      </c>
      <c r="J76" s="17">
        <v>0.41045142454320893</v>
      </c>
    </row>
    <row r="77" spans="1:10" ht="15.75" thickBot="1">
      <c r="A77" s="8">
        <v>2681</v>
      </c>
      <c r="B77" s="8">
        <v>67</v>
      </c>
      <c r="C77" s="9" t="s">
        <v>1</v>
      </c>
      <c r="D77" s="10" t="s">
        <v>159</v>
      </c>
      <c r="E77" s="12">
        <v>0.25404011114595804</v>
      </c>
      <c r="F77" s="11">
        <v>0.06092987462502495</v>
      </c>
      <c r="G77" s="12">
        <v>0</v>
      </c>
      <c r="H77" s="3">
        <v>0.2885333771530526</v>
      </c>
      <c r="I77" s="11">
        <v>0.46008109699791006</v>
      </c>
      <c r="J77" s="11">
        <v>0.7189263267136079</v>
      </c>
    </row>
    <row r="78" spans="1:10" ht="15.75" thickBot="1">
      <c r="A78" s="13">
        <v>2690</v>
      </c>
      <c r="B78" s="13">
        <v>68</v>
      </c>
      <c r="C78" s="14" t="s">
        <v>1</v>
      </c>
      <c r="D78" s="15" t="s">
        <v>78</v>
      </c>
      <c r="E78" s="18">
        <v>0.390588399903361</v>
      </c>
      <c r="F78" s="17">
        <v>0.06835518399805227</v>
      </c>
      <c r="G78" s="18">
        <v>0.431588726577844</v>
      </c>
      <c r="H78" s="16">
        <v>0.2878380132398475</v>
      </c>
      <c r="I78" s="17">
        <v>0.5325951653193448</v>
      </c>
      <c r="J78" s="17">
        <v>0.9350355484796606</v>
      </c>
    </row>
    <row r="79" spans="1:10" ht="15.75" thickBot="1">
      <c r="A79" s="8">
        <v>2708</v>
      </c>
      <c r="B79" s="8">
        <v>69</v>
      </c>
      <c r="C79" s="9" t="s">
        <v>1</v>
      </c>
      <c r="D79" s="10" t="s">
        <v>142</v>
      </c>
      <c r="E79" s="12">
        <v>0.28066768670795333</v>
      </c>
      <c r="F79" s="11">
        <v>0.21258757839910994</v>
      </c>
      <c r="G79" s="12">
        <v>0.498906923237745</v>
      </c>
      <c r="H79" s="3">
        <v>0.2851027109556412</v>
      </c>
      <c r="I79" s="11">
        <v>0</v>
      </c>
      <c r="J79" s="11">
        <v>0.5643331387464167</v>
      </c>
    </row>
    <row r="80" spans="1:10" ht="15.75" thickBot="1">
      <c r="A80" s="13">
        <v>2723</v>
      </c>
      <c r="B80" s="13">
        <v>70</v>
      </c>
      <c r="C80" s="14" t="s">
        <v>1</v>
      </c>
      <c r="D80" s="15" t="s">
        <v>162</v>
      </c>
      <c r="E80" s="18">
        <v>0.2489995154505024</v>
      </c>
      <c r="F80" s="17">
        <v>0.04983730175164327</v>
      </c>
      <c r="G80" s="18">
        <v>0.44550344660114916</v>
      </c>
      <c r="H80" s="16">
        <v>0.2834356181615335</v>
      </c>
      <c r="I80" s="17">
        <v>0</v>
      </c>
      <c r="J80" s="17">
        <v>0.7377483298477905</v>
      </c>
    </row>
    <row r="81" spans="1:10" ht="15.75" thickBot="1">
      <c r="A81" s="8">
        <v>2778</v>
      </c>
      <c r="B81" s="8">
        <v>71</v>
      </c>
      <c r="C81" s="9" t="s">
        <v>1</v>
      </c>
      <c r="D81" s="10" t="s">
        <v>137</v>
      </c>
      <c r="E81" s="12">
        <v>0.2907162682558972</v>
      </c>
      <c r="F81" s="11">
        <v>0.24197220010733939</v>
      </c>
      <c r="G81" s="12">
        <v>0</v>
      </c>
      <c r="H81" s="3">
        <v>0.2772804418498113</v>
      </c>
      <c r="I81" s="11">
        <v>0.40208589683560925</v>
      </c>
      <c r="J81" s="11">
        <v>0.8341509702752619</v>
      </c>
    </row>
    <row r="82" spans="1:10" ht="15.75" thickBot="1">
      <c r="A82" s="13">
        <v>2818</v>
      </c>
      <c r="B82" s="13">
        <v>72</v>
      </c>
      <c r="C82" s="14" t="s">
        <v>1</v>
      </c>
      <c r="D82" s="15" t="s">
        <v>138</v>
      </c>
      <c r="E82" s="18">
        <v>0.2892104611680549</v>
      </c>
      <c r="F82" s="17">
        <v>0.12875816093830206</v>
      </c>
      <c r="G82" s="18">
        <v>0.5349353833644737</v>
      </c>
      <c r="H82" s="16">
        <v>0.27319401561150686</v>
      </c>
      <c r="I82" s="17">
        <v>0</v>
      </c>
      <c r="J82" s="17">
        <v>0.7841076018734128</v>
      </c>
    </row>
    <row r="83" spans="1:10" ht="15.75" thickBot="1">
      <c r="A83" s="8">
        <v>2820</v>
      </c>
      <c r="B83" s="8">
        <v>73</v>
      </c>
      <c r="C83" s="9" t="s">
        <v>1</v>
      </c>
      <c r="D83" s="10" t="s">
        <v>93</v>
      </c>
      <c r="E83" s="12">
        <v>0.3673728576246835</v>
      </c>
      <c r="F83" s="11">
        <v>0.029497728172412082</v>
      </c>
      <c r="G83" s="12">
        <v>0.49322030595100985</v>
      </c>
      <c r="H83" s="3">
        <v>0.2728750926104787</v>
      </c>
      <c r="I83" s="11">
        <v>0.4921107622241359</v>
      </c>
      <c r="J83" s="11">
        <v>0.7763948260912525</v>
      </c>
    </row>
    <row r="84" spans="1:10" ht="15.75" thickBot="1">
      <c r="A84" s="13">
        <v>2832</v>
      </c>
      <c r="B84" s="13">
        <v>74</v>
      </c>
      <c r="C84" s="14" t="s">
        <v>1</v>
      </c>
      <c r="D84" s="15" t="s">
        <v>139</v>
      </c>
      <c r="E84" s="18">
        <v>0.28484188455301757</v>
      </c>
      <c r="F84" s="17">
        <v>0.05243765407776534</v>
      </c>
      <c r="G84" s="18">
        <v>0</v>
      </c>
      <c r="H84" s="16">
        <v>0.2707299986328216</v>
      </c>
      <c r="I84" s="17">
        <v>0.5990196882035225</v>
      </c>
      <c r="J84" s="17">
        <v>0.7734973284734294</v>
      </c>
    </row>
    <row r="85" spans="1:10" ht="15.75" thickBot="1">
      <c r="A85" s="8">
        <v>2878</v>
      </c>
      <c r="B85" s="8">
        <v>75</v>
      </c>
      <c r="C85" s="9" t="s">
        <v>1</v>
      </c>
      <c r="D85" s="10" t="s">
        <v>55</v>
      </c>
      <c r="E85" s="12">
        <v>0.4577364811165773</v>
      </c>
      <c r="F85" s="11">
        <v>0.06118062084096596</v>
      </c>
      <c r="G85" s="12">
        <v>0.4681082660223119</v>
      </c>
      <c r="H85" s="3">
        <v>0.26505472572072053</v>
      </c>
      <c r="I85" s="11">
        <v>0.8781725397583352</v>
      </c>
      <c r="J85" s="11">
        <v>0.814203468395522</v>
      </c>
    </row>
    <row r="86" spans="1:10" ht="15.75" thickBot="1">
      <c r="A86" s="13">
        <v>2885</v>
      </c>
      <c r="B86" s="13">
        <v>76</v>
      </c>
      <c r="C86" s="14" t="s">
        <v>1</v>
      </c>
      <c r="D86" s="15" t="s">
        <v>62</v>
      </c>
      <c r="E86" s="18">
        <v>0.44210624883382765</v>
      </c>
      <c r="F86" s="17">
        <v>0.04784147633615796</v>
      </c>
      <c r="G86" s="18">
        <v>0.5352058220367066</v>
      </c>
      <c r="H86" s="16">
        <v>0.26461404031430946</v>
      </c>
      <c r="I86" s="17">
        <v>0.6949679955972985</v>
      </c>
      <c r="J86" s="17">
        <v>0.9501464861982133</v>
      </c>
    </row>
    <row r="87" spans="1:10" ht="15.75" thickBot="1">
      <c r="A87" s="8">
        <v>2889</v>
      </c>
      <c r="B87" s="8">
        <v>77</v>
      </c>
      <c r="C87" s="9" t="s">
        <v>1</v>
      </c>
      <c r="D87" s="10" t="s">
        <v>79</v>
      </c>
      <c r="E87" s="12">
        <v>0.39052743992275124</v>
      </c>
      <c r="F87" s="11">
        <v>0.07720996934339085</v>
      </c>
      <c r="G87" s="12">
        <v>0</v>
      </c>
      <c r="H87" s="3">
        <v>0.26456352097874974</v>
      </c>
      <c r="I87" s="11">
        <v>1</v>
      </c>
      <c r="J87" s="11">
        <v>0.8862840460026958</v>
      </c>
    </row>
    <row r="88" spans="1:10" ht="15.75" thickBot="1">
      <c r="A88" s="13">
        <v>2921</v>
      </c>
      <c r="B88" s="13">
        <v>78</v>
      </c>
      <c r="C88" s="14" t="s">
        <v>1</v>
      </c>
      <c r="D88" s="15" t="s">
        <v>114</v>
      </c>
      <c r="E88" s="18">
        <v>0.33633741089761077</v>
      </c>
      <c r="F88" s="17">
        <v>0.014781019448591153</v>
      </c>
      <c r="G88" s="18">
        <v>0.5133270940323846</v>
      </c>
      <c r="H88" s="16">
        <v>0.2613917219621369</v>
      </c>
      <c r="I88" s="17">
        <v>0.4127537061176382</v>
      </c>
      <c r="J88" s="17">
        <v>0.658303640464418</v>
      </c>
    </row>
    <row r="89" spans="1:10" ht="15.75" thickBot="1">
      <c r="A89" s="8">
        <v>2942</v>
      </c>
      <c r="B89" s="8">
        <v>79</v>
      </c>
      <c r="C89" s="9" t="s">
        <v>1</v>
      </c>
      <c r="D89" s="10" t="s">
        <v>40</v>
      </c>
      <c r="E89" s="12">
        <v>0.49747478328414324</v>
      </c>
      <c r="F89" s="11">
        <v>0.6565148500204638</v>
      </c>
      <c r="G89" s="12">
        <v>0.4468932040942326</v>
      </c>
      <c r="H89" s="3">
        <v>0.2585378769823896</v>
      </c>
      <c r="I89" s="11">
        <v>0.5829123455512447</v>
      </c>
      <c r="J89" s="11">
        <v>0.5988167103826881</v>
      </c>
    </row>
    <row r="90" spans="1:10" ht="15.75" thickBot="1">
      <c r="A90" s="13">
        <v>2945</v>
      </c>
      <c r="B90" s="13">
        <v>80</v>
      </c>
      <c r="C90" s="14" t="s">
        <v>1</v>
      </c>
      <c r="D90" s="15" t="s">
        <v>147</v>
      </c>
      <c r="E90" s="18">
        <v>0.2719706394184882</v>
      </c>
      <c r="F90" s="17">
        <v>0.08017060996064654</v>
      </c>
      <c r="G90" s="18">
        <v>0</v>
      </c>
      <c r="H90" s="16">
        <v>0.2581988386535264</v>
      </c>
      <c r="I90" s="17">
        <v>0.5846599844261309</v>
      </c>
      <c r="J90" s="17">
        <v>0.6428901698441981</v>
      </c>
    </row>
    <row r="91" spans="1:10" ht="15.75" thickBot="1">
      <c r="A91" s="8">
        <v>2976</v>
      </c>
      <c r="B91" s="8">
        <v>81</v>
      </c>
      <c r="C91" s="9" t="s">
        <v>1</v>
      </c>
      <c r="D91" s="10" t="s">
        <v>64</v>
      </c>
      <c r="E91" s="12">
        <v>0.4389500716441923</v>
      </c>
      <c r="F91" s="11">
        <v>0.28012542250546874</v>
      </c>
      <c r="G91" s="12">
        <v>0.4972948916098483</v>
      </c>
      <c r="H91" s="3">
        <v>0.254108028260278</v>
      </c>
      <c r="I91" s="11">
        <v>0.532035239277286</v>
      </c>
      <c r="J91" s="11">
        <v>0.8714826577229406</v>
      </c>
    </row>
    <row r="92" spans="1:10" ht="15.75" thickBot="1">
      <c r="A92" s="13">
        <v>2981</v>
      </c>
      <c r="B92" s="13">
        <v>82</v>
      </c>
      <c r="C92" s="14" t="s">
        <v>1</v>
      </c>
      <c r="D92" s="15" t="s">
        <v>154</v>
      </c>
      <c r="E92" s="18">
        <v>0.2611629559687071</v>
      </c>
      <c r="F92" s="17">
        <v>0.14810797964297265</v>
      </c>
      <c r="G92" s="18">
        <v>0</v>
      </c>
      <c r="H92" s="16">
        <v>0.2538353069844946</v>
      </c>
      <c r="I92" s="17">
        <v>0.4088780047883346</v>
      </c>
      <c r="J92" s="17">
        <v>0.7872816540015168</v>
      </c>
    </row>
    <row r="93" spans="1:10" ht="15.75" thickBot="1">
      <c r="A93" s="8">
        <v>3010</v>
      </c>
      <c r="B93" s="8">
        <v>83</v>
      </c>
      <c r="C93" s="9" t="s">
        <v>1</v>
      </c>
      <c r="D93" s="10" t="s">
        <v>183</v>
      </c>
      <c r="E93" s="12">
        <v>0.1446627736251937</v>
      </c>
      <c r="F93" s="11">
        <v>0.22469268695357741</v>
      </c>
      <c r="G93" s="12">
        <v>0</v>
      </c>
      <c r="H93" s="3">
        <v>0.2513305751575309</v>
      </c>
      <c r="I93" s="11">
        <v>0</v>
      </c>
      <c r="J93" s="11">
        <v>0.37557539650194316</v>
      </c>
    </row>
    <row r="94" spans="1:10" ht="15.75" thickBot="1">
      <c r="A94" s="13">
        <v>3040</v>
      </c>
      <c r="B94" s="13">
        <v>84</v>
      </c>
      <c r="C94" s="14" t="s">
        <v>1</v>
      </c>
      <c r="D94" s="15" t="s">
        <v>99</v>
      </c>
      <c r="E94" s="18">
        <v>0.3605107643078194</v>
      </c>
      <c r="F94" s="17">
        <v>0.05151302511722779</v>
      </c>
      <c r="G94" s="18">
        <v>0.4573269307372394</v>
      </c>
      <c r="H94" s="16">
        <v>0.2491500590344501</v>
      </c>
      <c r="I94" s="17">
        <v>0.4982678462196724</v>
      </c>
      <c r="J94" s="17">
        <v>0.7785274555838673</v>
      </c>
    </row>
    <row r="95" spans="1:10" ht="15.75" thickBot="1">
      <c r="A95" s="8">
        <v>3100</v>
      </c>
      <c r="B95" s="8">
        <v>85</v>
      </c>
      <c r="C95" s="9" t="s">
        <v>1</v>
      </c>
      <c r="D95" s="10" t="s">
        <v>88</v>
      </c>
      <c r="E95" s="12">
        <v>0.3753694385852526</v>
      </c>
      <c r="F95" s="11">
        <v>0.15735761412781207</v>
      </c>
      <c r="G95" s="12">
        <v>0.4737430699712959</v>
      </c>
      <c r="H95" s="3">
        <v>0.24211515189786229</v>
      </c>
      <c r="I95" s="11">
        <v>0.4755765014636971</v>
      </c>
      <c r="J95" s="11">
        <v>0.7189116265660245</v>
      </c>
    </row>
    <row r="96" spans="1:10" ht="15.75" thickBot="1">
      <c r="A96" s="13">
        <v>3127</v>
      </c>
      <c r="B96" s="13">
        <v>86</v>
      </c>
      <c r="C96" s="14" t="s">
        <v>1</v>
      </c>
      <c r="D96" s="15" t="s">
        <v>102</v>
      </c>
      <c r="E96" s="18">
        <v>0.35821321884772556</v>
      </c>
      <c r="F96" s="17">
        <v>0.06758629953085955</v>
      </c>
      <c r="G96" s="18">
        <v>0.5152462681455601</v>
      </c>
      <c r="H96" s="16">
        <v>0.24017968531829262</v>
      </c>
      <c r="I96" s="17">
        <v>0.476560660195962</v>
      </c>
      <c r="J96" s="17">
        <v>0.6580931337982383</v>
      </c>
    </row>
    <row r="97" spans="1:10" ht="15.75" thickBot="1">
      <c r="A97" s="8">
        <v>3128</v>
      </c>
      <c r="B97" s="8">
        <v>87</v>
      </c>
      <c r="C97" s="9" t="s">
        <v>1</v>
      </c>
      <c r="D97" s="10" t="s">
        <v>110</v>
      </c>
      <c r="E97" s="12">
        <v>0.34742033028971353</v>
      </c>
      <c r="F97" s="11">
        <v>0.2060393459168073</v>
      </c>
      <c r="G97" s="12">
        <v>0</v>
      </c>
      <c r="H97" s="3">
        <v>0.2400385531199048</v>
      </c>
      <c r="I97" s="11">
        <v>0.6801246580477869</v>
      </c>
      <c r="J97" s="11">
        <v>0.9402475494570128</v>
      </c>
    </row>
    <row r="98" spans="1:10" ht="15.75" thickBot="1">
      <c r="A98" s="13">
        <v>3148</v>
      </c>
      <c r="B98" s="13">
        <v>88</v>
      </c>
      <c r="C98" s="14" t="s">
        <v>1</v>
      </c>
      <c r="D98" s="15" t="s">
        <v>75</v>
      </c>
      <c r="E98" s="18">
        <v>0.39402577567261565</v>
      </c>
      <c r="F98" s="17">
        <v>0.08425381447364823</v>
      </c>
      <c r="G98" s="18">
        <v>0.42688638800243983</v>
      </c>
      <c r="H98" s="16">
        <v>0.23699390266683812</v>
      </c>
      <c r="I98" s="17">
        <v>0.6113849830329117</v>
      </c>
      <c r="J98" s="17">
        <v>0.8813398083305212</v>
      </c>
    </row>
    <row r="99" spans="1:10" ht="15.75" thickBot="1">
      <c r="A99" s="8">
        <v>3159</v>
      </c>
      <c r="B99" s="8">
        <v>89</v>
      </c>
      <c r="C99" s="9" t="s">
        <v>1</v>
      </c>
      <c r="D99" s="10" t="s">
        <v>98</v>
      </c>
      <c r="E99" s="12">
        <v>0.3613037043155296</v>
      </c>
      <c r="F99" s="11">
        <v>0.2164393774550651</v>
      </c>
      <c r="G99" s="12">
        <v>0.42222289649763467</v>
      </c>
      <c r="H99" s="3">
        <v>0.23524870938341572</v>
      </c>
      <c r="I99" s="11">
        <v>0.4191829260028515</v>
      </c>
      <c r="J99" s="11">
        <v>0.7035757471426198</v>
      </c>
    </row>
    <row r="100" spans="1:10" ht="15.75" thickBot="1">
      <c r="A100" s="13">
        <v>3178</v>
      </c>
      <c r="B100" s="13">
        <v>90</v>
      </c>
      <c r="C100" s="14" t="s">
        <v>1</v>
      </c>
      <c r="D100" s="15" t="s">
        <v>54</v>
      </c>
      <c r="E100" s="18">
        <v>0.4591304139036178</v>
      </c>
      <c r="F100" s="17">
        <v>0.3304984061802811</v>
      </c>
      <c r="G100" s="18">
        <v>0.5243671778837424</v>
      </c>
      <c r="H100" s="16">
        <v>0.23351464631478314</v>
      </c>
      <c r="I100" s="17">
        <v>0.6461014352052326</v>
      </c>
      <c r="J100" s="17">
        <v>0.6887203914720894</v>
      </c>
    </row>
    <row r="101" spans="1:10" ht="15.75" thickBot="1">
      <c r="A101" s="8">
        <v>3181</v>
      </c>
      <c r="B101" s="8">
        <v>91</v>
      </c>
      <c r="C101" s="9" t="s">
        <v>1</v>
      </c>
      <c r="D101" s="10" t="s">
        <v>167</v>
      </c>
      <c r="E101" s="12">
        <v>0.22318008692966226</v>
      </c>
      <c r="F101" s="11">
        <v>0.07194625374401124</v>
      </c>
      <c r="G101" s="12">
        <v>0</v>
      </c>
      <c r="H101" s="3">
        <v>0.23323668811044773</v>
      </c>
      <c r="I101" s="11">
        <v>0.4741911030725252</v>
      </c>
      <c r="J101" s="11">
        <v>0.47820926821090814</v>
      </c>
    </row>
    <row r="102" spans="1:10" ht="15.75" thickBot="1">
      <c r="A102" s="13">
        <v>3186</v>
      </c>
      <c r="B102" s="13">
        <v>92</v>
      </c>
      <c r="C102" s="14" t="s">
        <v>1</v>
      </c>
      <c r="D102" s="15" t="s">
        <v>117</v>
      </c>
      <c r="E102" s="18">
        <v>0.3335800947997225</v>
      </c>
      <c r="F102" s="17">
        <v>0.07317448665550595</v>
      </c>
      <c r="G102" s="18">
        <v>0.4017433251082638</v>
      </c>
      <c r="H102" s="16">
        <v>0.23251987793986284</v>
      </c>
      <c r="I102" s="17">
        <v>0.5046036281849966</v>
      </c>
      <c r="J102" s="17">
        <v>0.6087079827478092</v>
      </c>
    </row>
    <row r="103" spans="1:10" ht="15.75" thickBot="1">
      <c r="A103" s="8">
        <v>3208</v>
      </c>
      <c r="B103" s="8">
        <v>93</v>
      </c>
      <c r="C103" s="9" t="s">
        <v>1</v>
      </c>
      <c r="D103" s="10" t="s">
        <v>132</v>
      </c>
      <c r="E103" s="12">
        <v>0.305014910041755</v>
      </c>
      <c r="F103" s="11">
        <v>0.1153827312985676</v>
      </c>
      <c r="G103" s="12">
        <v>0</v>
      </c>
      <c r="H103" s="3">
        <v>0.2305355492625769</v>
      </c>
      <c r="I103" s="11">
        <v>0.5708918204028351</v>
      </c>
      <c r="J103" s="11">
        <v>0.9873263732485955</v>
      </c>
    </row>
    <row r="104" spans="1:10" ht="15.75" thickBot="1">
      <c r="A104" s="13">
        <v>3227</v>
      </c>
      <c r="B104" s="13">
        <v>94</v>
      </c>
      <c r="C104" s="14" t="s">
        <v>1</v>
      </c>
      <c r="D104" s="15" t="s">
        <v>128</v>
      </c>
      <c r="E104" s="18">
        <v>0.3087556262249049</v>
      </c>
      <c r="F104" s="17">
        <v>0.046919297975704814</v>
      </c>
      <c r="G104" s="18">
        <v>0.6906656237315675</v>
      </c>
      <c r="H104" s="16">
        <v>0.22803731512925698</v>
      </c>
      <c r="I104" s="17">
        <v>0</v>
      </c>
      <c r="J104" s="17">
        <v>0.9149062293668581</v>
      </c>
    </row>
    <row r="105" spans="1:10" ht="15.75" thickBot="1">
      <c r="A105" s="8">
        <v>3239</v>
      </c>
      <c r="B105" s="8">
        <v>95</v>
      </c>
      <c r="C105" s="9" t="s">
        <v>1</v>
      </c>
      <c r="D105" s="10" t="s">
        <v>41</v>
      </c>
      <c r="E105" s="12">
        <v>0.49478613843760577</v>
      </c>
      <c r="F105" s="11">
        <v>0.03823750460871894</v>
      </c>
      <c r="G105" s="12">
        <v>0.622206022935857</v>
      </c>
      <c r="H105" s="3">
        <v>0.22672604269287305</v>
      </c>
      <c r="I105" s="11">
        <v>0.8972758251126465</v>
      </c>
      <c r="J105" s="11">
        <v>0.9328592448383429</v>
      </c>
    </row>
    <row r="106" spans="1:10" ht="15.75" thickBot="1">
      <c r="A106" s="13">
        <v>3254</v>
      </c>
      <c r="B106" s="13">
        <v>96</v>
      </c>
      <c r="C106" s="14" t="s">
        <v>1</v>
      </c>
      <c r="D106" s="15" t="s">
        <v>101</v>
      </c>
      <c r="E106" s="18">
        <v>0.3593981276548173</v>
      </c>
      <c r="F106" s="17">
        <v>0.06311283268254243</v>
      </c>
      <c r="G106" s="18">
        <v>0.4626042480891248</v>
      </c>
      <c r="H106" s="16">
        <v>0.2246759237494975</v>
      </c>
      <c r="I106" s="17">
        <v>0.5467280406641791</v>
      </c>
      <c r="J106" s="17">
        <v>0.6754589248811493</v>
      </c>
    </row>
    <row r="107" spans="1:10" ht="15.75" thickBot="1">
      <c r="A107" s="8">
        <v>3257</v>
      </c>
      <c r="B107" s="8">
        <v>97</v>
      </c>
      <c r="C107" s="9" t="s">
        <v>1</v>
      </c>
      <c r="D107" s="10" t="s">
        <v>160</v>
      </c>
      <c r="E107" s="12">
        <v>0.2538485523618214</v>
      </c>
      <c r="F107" s="11">
        <v>0.02323420938827574</v>
      </c>
      <c r="G107" s="12">
        <v>0</v>
      </c>
      <c r="H107" s="3">
        <v>0.2244275354042502</v>
      </c>
      <c r="I107" s="11">
        <v>0.4838862155879555</v>
      </c>
      <c r="J107" s="11">
        <v>0.8925026127621306</v>
      </c>
    </row>
    <row r="108" spans="1:10" ht="15.75" thickBot="1">
      <c r="A108" s="13">
        <v>3259</v>
      </c>
      <c r="B108" s="13">
        <v>98</v>
      </c>
      <c r="C108" s="14" t="s">
        <v>1</v>
      </c>
      <c r="D108" s="15" t="s">
        <v>80</v>
      </c>
      <c r="E108" s="18">
        <v>0.3882307550097897</v>
      </c>
      <c r="F108" s="17">
        <v>0.1995250363734552</v>
      </c>
      <c r="G108" s="18">
        <v>0.561515690800148</v>
      </c>
      <c r="H108" s="16">
        <v>0.22423826145428397</v>
      </c>
      <c r="I108" s="17">
        <v>0.4569106157463124</v>
      </c>
      <c r="J108" s="17">
        <v>0.6373809402559476</v>
      </c>
    </row>
    <row r="109" spans="1:10" ht="15.75" thickBot="1">
      <c r="A109" s="8">
        <v>3285</v>
      </c>
      <c r="B109" s="8">
        <v>99</v>
      </c>
      <c r="C109" s="9" t="s">
        <v>1</v>
      </c>
      <c r="D109" s="10" t="s">
        <v>135</v>
      </c>
      <c r="E109" s="12">
        <v>0.2915501586308916</v>
      </c>
      <c r="F109" s="11">
        <v>0.12026336937736828</v>
      </c>
      <c r="G109" s="12">
        <v>0</v>
      </c>
      <c r="H109" s="3">
        <v>0.22143884998060134</v>
      </c>
      <c r="I109" s="11">
        <v>0.6223491796057183</v>
      </c>
      <c r="J109" s="11">
        <v>0.7463859386406184</v>
      </c>
    </row>
    <row r="110" spans="1:10" ht="15.75" thickBot="1">
      <c r="A110" s="13">
        <v>3294</v>
      </c>
      <c r="B110" s="13">
        <v>100</v>
      </c>
      <c r="C110" s="14" t="s">
        <v>1</v>
      </c>
      <c r="D110" s="15" t="s">
        <v>74</v>
      </c>
      <c r="E110" s="18">
        <v>0.396380284508123</v>
      </c>
      <c r="F110" s="17">
        <v>0.1549153599002777</v>
      </c>
      <c r="G110" s="18">
        <v>0.5162514998020216</v>
      </c>
      <c r="H110" s="16">
        <v>0.22021670071744298</v>
      </c>
      <c r="I110" s="17">
        <v>0.4882193963309127</v>
      </c>
      <c r="J110" s="17">
        <v>0.8596961923922561</v>
      </c>
    </row>
    <row r="111" spans="1:10" ht="15.75" thickBot="1">
      <c r="A111" s="8">
        <v>3303</v>
      </c>
      <c r="B111" s="8">
        <v>101</v>
      </c>
      <c r="C111" s="9" t="s">
        <v>1</v>
      </c>
      <c r="D111" s="10" t="s">
        <v>84</v>
      </c>
      <c r="E111" s="12">
        <v>0.3777694989615915</v>
      </c>
      <c r="F111" s="11">
        <v>0.24507405818427916</v>
      </c>
      <c r="G111" s="12">
        <v>0.4713424001017108</v>
      </c>
      <c r="H111" s="3">
        <v>0.21923657461139817</v>
      </c>
      <c r="I111" s="11">
        <v>0.4842724308240125</v>
      </c>
      <c r="J111" s="11">
        <v>0.5828626962427633</v>
      </c>
    </row>
    <row r="112" spans="1:10" ht="15.75" thickBot="1">
      <c r="A112" s="13">
        <v>3328</v>
      </c>
      <c r="B112" s="13">
        <v>102</v>
      </c>
      <c r="C112" s="14" t="s">
        <v>1</v>
      </c>
      <c r="D112" s="15" t="s">
        <v>168</v>
      </c>
      <c r="E112" s="18">
        <v>0.2224948182266215</v>
      </c>
      <c r="F112" s="17">
        <v>0.09264354934409065</v>
      </c>
      <c r="G112" s="18">
        <v>0.40628270694905666</v>
      </c>
      <c r="H112" s="16">
        <v>0.2162453179821375</v>
      </c>
      <c r="I112" s="17">
        <v>0</v>
      </c>
      <c r="J112" s="17">
        <v>0.6158121401468244</v>
      </c>
    </row>
    <row r="113" spans="1:10" ht="15.75" thickBot="1">
      <c r="A113" s="8">
        <v>3335</v>
      </c>
      <c r="B113" s="8">
        <v>103</v>
      </c>
      <c r="C113" s="9" t="s">
        <v>1</v>
      </c>
      <c r="D113" s="10" t="s">
        <v>146</v>
      </c>
      <c r="E113" s="12">
        <v>0.27248245545438793</v>
      </c>
      <c r="F113" s="11">
        <v>0.14996151907285457</v>
      </c>
      <c r="G113" s="12">
        <v>0</v>
      </c>
      <c r="H113" s="3">
        <v>0.2138771393017</v>
      </c>
      <c r="I113" s="11">
        <v>0.4907882366401965</v>
      </c>
      <c r="J113" s="11">
        <v>0.8019140407606894</v>
      </c>
    </row>
    <row r="114" spans="1:10" ht="15.75" thickBot="1">
      <c r="A114" s="13">
        <v>3342</v>
      </c>
      <c r="B114" s="13">
        <v>104</v>
      </c>
      <c r="C114" s="14" t="s">
        <v>1</v>
      </c>
      <c r="D114" s="15" t="s">
        <v>144</v>
      </c>
      <c r="E114" s="18">
        <v>0.27533693304021356</v>
      </c>
      <c r="F114" s="17">
        <v>0.09665844934308926</v>
      </c>
      <c r="G114" s="18">
        <v>0</v>
      </c>
      <c r="H114" s="16">
        <v>0.21281475578992431</v>
      </c>
      <c r="I114" s="17">
        <v>0.6113830079018503</v>
      </c>
      <c r="J114" s="17">
        <v>0.681442851073692</v>
      </c>
    </row>
    <row r="115" spans="1:10" ht="30.75" thickBot="1">
      <c r="A115" s="8">
        <v>3353</v>
      </c>
      <c r="B115" s="8">
        <v>105</v>
      </c>
      <c r="C115" s="9" t="s">
        <v>1</v>
      </c>
      <c r="D115" s="10" t="s">
        <v>113</v>
      </c>
      <c r="E115" s="12">
        <v>0.3370402083178306</v>
      </c>
      <c r="F115" s="11">
        <v>0.14298401893643256</v>
      </c>
      <c r="G115" s="12">
        <v>0.4728252618374298</v>
      </c>
      <c r="H115" s="3">
        <v>0.21043883146406536</v>
      </c>
      <c r="I115" s="11">
        <v>0.47499199922143565</v>
      </c>
      <c r="J115" s="11">
        <v>0.44261183239473867</v>
      </c>
    </row>
    <row r="116" spans="1:10" ht="15.75" thickBot="1">
      <c r="A116" s="13">
        <v>3379</v>
      </c>
      <c r="B116" s="13">
        <v>106</v>
      </c>
      <c r="C116" s="14" t="s">
        <v>1</v>
      </c>
      <c r="D116" s="15" t="s">
        <v>82</v>
      </c>
      <c r="E116" s="18">
        <v>0.38328527370620713</v>
      </c>
      <c r="F116" s="17">
        <v>0.026082822604609777</v>
      </c>
      <c r="G116" s="18">
        <v>0.5751248212331224</v>
      </c>
      <c r="H116" s="16">
        <v>0.2085900367703615</v>
      </c>
      <c r="I116" s="17">
        <v>0.5653414794643628</v>
      </c>
      <c r="J116" s="17">
        <v>0.7387896268990445</v>
      </c>
    </row>
    <row r="117" spans="1:10" ht="15.75" thickBot="1">
      <c r="A117" s="8">
        <v>3383</v>
      </c>
      <c r="B117" s="8">
        <v>107</v>
      </c>
      <c r="C117" s="9" t="s">
        <v>1</v>
      </c>
      <c r="D117" s="10" t="s">
        <v>61</v>
      </c>
      <c r="E117" s="12">
        <v>0.4428715225155269</v>
      </c>
      <c r="F117" s="11">
        <v>0.04047560047664729</v>
      </c>
      <c r="G117" s="12">
        <v>0.5719359296405369</v>
      </c>
      <c r="H117" s="3">
        <v>0.20828331023524008</v>
      </c>
      <c r="I117" s="11">
        <v>0.740735692705968</v>
      </c>
      <c r="J117" s="11">
        <v>0.9154965257738867</v>
      </c>
    </row>
    <row r="118" spans="1:10" ht="15.75" thickBot="1">
      <c r="A118" s="13">
        <v>3399</v>
      </c>
      <c r="B118" s="13">
        <v>108</v>
      </c>
      <c r="C118" s="14" t="s">
        <v>1</v>
      </c>
      <c r="D118" s="15" t="s">
        <v>161</v>
      </c>
      <c r="E118" s="18">
        <v>0.25103614596292756</v>
      </c>
      <c r="F118" s="17">
        <v>0.06632410027903288</v>
      </c>
      <c r="G118" s="18">
        <v>0</v>
      </c>
      <c r="H118" s="16">
        <v>0.2063591641746179</v>
      </c>
      <c r="I118" s="17">
        <v>0.4951675562311242</v>
      </c>
      <c r="J118" s="17">
        <v>0.7826971130885317</v>
      </c>
    </row>
    <row r="119" spans="1:10" ht="15.75" thickBot="1">
      <c r="A119" s="8">
        <v>3411</v>
      </c>
      <c r="B119" s="8">
        <v>109</v>
      </c>
      <c r="C119" s="9" t="s">
        <v>1</v>
      </c>
      <c r="D119" s="10" t="s">
        <v>164</v>
      </c>
      <c r="E119" s="12">
        <v>0.24422800561088298</v>
      </c>
      <c r="F119" s="11">
        <v>0.05605091023271187</v>
      </c>
      <c r="G119" s="12">
        <v>0.46108891609608715</v>
      </c>
      <c r="H119" s="3">
        <v>0.2044220492298228</v>
      </c>
      <c r="I119" s="11">
        <v>0</v>
      </c>
      <c r="J119" s="11">
        <v>0.8187658361019304</v>
      </c>
    </row>
    <row r="120" spans="1:10" ht="15.75" thickBot="1">
      <c r="A120" s="13">
        <v>3437</v>
      </c>
      <c r="B120" s="13">
        <v>110</v>
      </c>
      <c r="C120" s="14" t="s">
        <v>1</v>
      </c>
      <c r="D120" s="15" t="s">
        <v>157</v>
      </c>
      <c r="E120" s="18">
        <v>0.25488324195464007</v>
      </c>
      <c r="F120" s="17">
        <v>0.07646965624828188</v>
      </c>
      <c r="G120" s="18">
        <v>0.40970415271840155</v>
      </c>
      <c r="H120" s="16">
        <v>0.20219615527616128</v>
      </c>
      <c r="I120" s="17">
        <v>0</v>
      </c>
      <c r="J120" s="17">
        <v>1</v>
      </c>
    </row>
    <row r="121" spans="1:10" ht="15.75" thickBot="1">
      <c r="A121" s="8">
        <v>3452</v>
      </c>
      <c r="B121" s="8">
        <v>111</v>
      </c>
      <c r="C121" s="9" t="s">
        <v>1</v>
      </c>
      <c r="D121" s="10" t="s">
        <v>77</v>
      </c>
      <c r="E121" s="12">
        <v>0.3917051221257908</v>
      </c>
      <c r="F121" s="11">
        <v>0.15497348233308644</v>
      </c>
      <c r="G121" s="12">
        <v>0</v>
      </c>
      <c r="H121" s="3">
        <v>0.20127277611489808</v>
      </c>
      <c r="I121" s="11">
        <v>1</v>
      </c>
      <c r="J121" s="11">
        <v>0.8654971397499422</v>
      </c>
    </row>
    <row r="122" spans="1:10" ht="15.75" thickBot="1">
      <c r="A122" s="13">
        <v>3465</v>
      </c>
      <c r="B122" s="13">
        <v>112</v>
      </c>
      <c r="C122" s="14" t="s">
        <v>1</v>
      </c>
      <c r="D122" s="15" t="s">
        <v>155</v>
      </c>
      <c r="E122" s="18">
        <v>0.2607076732566702</v>
      </c>
      <c r="F122" s="17">
        <v>0.09621267508351683</v>
      </c>
      <c r="G122" s="18">
        <v>0.5104327019398769</v>
      </c>
      <c r="H122" s="16">
        <v>0.2003518807763294</v>
      </c>
      <c r="I122" s="17">
        <v>0</v>
      </c>
      <c r="J122" s="17">
        <v>0.7913329025173248</v>
      </c>
    </row>
    <row r="123" spans="1:10" ht="15.75" thickBot="1">
      <c r="A123" s="8">
        <v>3474</v>
      </c>
      <c r="B123" s="8">
        <v>113</v>
      </c>
      <c r="C123" s="9" t="s">
        <v>1</v>
      </c>
      <c r="D123" s="10" t="s">
        <v>67</v>
      </c>
      <c r="E123" s="12">
        <v>0.4370172000648132</v>
      </c>
      <c r="F123" s="11">
        <v>0.04930918656263368</v>
      </c>
      <c r="G123" s="12">
        <v>0.7465539883733886</v>
      </c>
      <c r="H123" s="3">
        <v>0.19875614960415094</v>
      </c>
      <c r="I123" s="11">
        <v>0.5424476789170465</v>
      </c>
      <c r="J123" s="11">
        <v>0.9117712428693873</v>
      </c>
    </row>
    <row r="124" spans="1:10" ht="15.75" thickBot="1">
      <c r="A124" s="13">
        <v>3478</v>
      </c>
      <c r="B124" s="13">
        <v>114</v>
      </c>
      <c r="C124" s="14" t="s">
        <v>1</v>
      </c>
      <c r="D124" s="15" t="s">
        <v>163</v>
      </c>
      <c r="E124" s="18">
        <v>0.24774536070186642</v>
      </c>
      <c r="F124" s="17">
        <v>0.10268438552821865</v>
      </c>
      <c r="G124" s="18">
        <v>0</v>
      </c>
      <c r="H124" s="16">
        <v>0.19835966647578857</v>
      </c>
      <c r="I124" s="17">
        <v>0.4497626714992448</v>
      </c>
      <c r="J124" s="17">
        <v>0.788138479136347</v>
      </c>
    </row>
    <row r="125" spans="1:10" ht="15.75" thickBot="1">
      <c r="A125" s="8">
        <v>3498</v>
      </c>
      <c r="B125" s="8">
        <v>115</v>
      </c>
      <c r="C125" s="9" t="s">
        <v>1</v>
      </c>
      <c r="D125" s="10" t="s">
        <v>120</v>
      </c>
      <c r="E125" s="12">
        <v>0.32558547584709585</v>
      </c>
      <c r="F125" s="11">
        <v>0.0340404882860787</v>
      </c>
      <c r="G125" s="12">
        <v>0.5765565337326384</v>
      </c>
      <c r="H125" s="3">
        <v>0.19579054016882955</v>
      </c>
      <c r="I125" s="11">
        <v>0.4603484673490334</v>
      </c>
      <c r="J125" s="11">
        <v>0.4056986920136534</v>
      </c>
    </row>
    <row r="126" spans="1:10" ht="15.75" thickBot="1">
      <c r="A126" s="13">
        <v>3539</v>
      </c>
      <c r="B126" s="13">
        <v>116</v>
      </c>
      <c r="C126" s="14" t="s">
        <v>1</v>
      </c>
      <c r="D126" s="15" t="s">
        <v>37</v>
      </c>
      <c r="E126" s="18">
        <v>0.5164617001333608</v>
      </c>
      <c r="F126" s="17">
        <v>0.23984129095492185</v>
      </c>
      <c r="G126" s="18">
        <v>0.5941208265039211</v>
      </c>
      <c r="H126" s="16">
        <v>0.1908686673895993</v>
      </c>
      <c r="I126" s="17">
        <v>1</v>
      </c>
      <c r="J126" s="17">
        <v>0.6087477354246127</v>
      </c>
    </row>
    <row r="127" spans="1:10" ht="15.75" thickBot="1">
      <c r="A127" s="8">
        <v>3578</v>
      </c>
      <c r="B127" s="8">
        <v>117</v>
      </c>
      <c r="C127" s="9" t="s">
        <v>1</v>
      </c>
      <c r="D127" s="10" t="s">
        <v>23</v>
      </c>
      <c r="E127" s="12">
        <v>0.5786659000770189</v>
      </c>
      <c r="F127" s="11">
        <v>0.6195221709125426</v>
      </c>
      <c r="G127" s="12">
        <v>0.5553668562639296</v>
      </c>
      <c r="H127" s="3">
        <v>0.18680455611513586</v>
      </c>
      <c r="I127" s="11">
        <v>0.7899583504073646</v>
      </c>
      <c r="J127" s="11">
        <v>0.9454421499475003</v>
      </c>
    </row>
    <row r="128" spans="1:10" ht="15.75" thickBot="1">
      <c r="A128" s="13">
        <v>3655</v>
      </c>
      <c r="B128" s="13">
        <v>118</v>
      </c>
      <c r="C128" s="14" t="s">
        <v>1</v>
      </c>
      <c r="D128" s="15" t="s">
        <v>148</v>
      </c>
      <c r="E128" s="18">
        <v>0.26738765312119905</v>
      </c>
      <c r="F128" s="17">
        <v>0.075803802202468</v>
      </c>
      <c r="G128" s="18">
        <v>0</v>
      </c>
      <c r="H128" s="16">
        <v>0.1771830541108141</v>
      </c>
      <c r="I128" s="17">
        <v>0.5915361682150819</v>
      </c>
      <c r="J128" s="17">
        <v>0.7736997260231713</v>
      </c>
    </row>
    <row r="129" spans="1:10" ht="15.75" thickBot="1">
      <c r="A129" s="8">
        <v>3663</v>
      </c>
      <c r="B129" s="8">
        <v>119</v>
      </c>
      <c r="C129" s="9" t="s">
        <v>1</v>
      </c>
      <c r="D129" s="10" t="s">
        <v>109</v>
      </c>
      <c r="E129" s="12">
        <v>0.34827870687271095</v>
      </c>
      <c r="F129" s="11">
        <v>0.09033521519624835</v>
      </c>
      <c r="G129" s="12">
        <v>0.5413489858742819</v>
      </c>
      <c r="H129" s="3">
        <v>0.17592521887743381</v>
      </c>
      <c r="I129" s="11">
        <v>0.5172768209217715</v>
      </c>
      <c r="J129" s="11">
        <v>0.5017930267702049</v>
      </c>
    </row>
    <row r="130" spans="1:10" ht="15.75" thickBot="1">
      <c r="A130" s="13">
        <v>3684</v>
      </c>
      <c r="B130" s="13">
        <v>120</v>
      </c>
      <c r="C130" s="14" t="s">
        <v>1</v>
      </c>
      <c r="D130" s="15" t="s">
        <v>95</v>
      </c>
      <c r="E130" s="18">
        <v>0.36511744808648683</v>
      </c>
      <c r="F130" s="17">
        <v>0.15760827334056554</v>
      </c>
      <c r="G130" s="18">
        <v>0.5017149744774598</v>
      </c>
      <c r="H130" s="16">
        <v>0.17294793292994154</v>
      </c>
      <c r="I130" s="17">
        <v>0.42889655421373013</v>
      </c>
      <c r="J130" s="17">
        <v>0.81354707720105</v>
      </c>
    </row>
    <row r="131" spans="1:10" ht="15.75" thickBot="1">
      <c r="A131" s="8">
        <v>3719</v>
      </c>
      <c r="B131" s="8">
        <v>121</v>
      </c>
      <c r="C131" s="9" t="s">
        <v>1</v>
      </c>
      <c r="D131" s="10" t="s">
        <v>158</v>
      </c>
      <c r="E131" s="12">
        <v>0.25451448737106186</v>
      </c>
      <c r="F131" s="11">
        <v>0.07599482619233071</v>
      </c>
      <c r="G131" s="12">
        <v>0</v>
      </c>
      <c r="H131" s="3">
        <v>0.16885384289373645</v>
      </c>
      <c r="I131" s="11">
        <v>0.5296744568241409</v>
      </c>
      <c r="J131" s="11">
        <v>0.8024678404126502</v>
      </c>
    </row>
    <row r="132" spans="1:10" ht="15.75" thickBot="1">
      <c r="A132" s="13">
        <v>3743</v>
      </c>
      <c r="B132" s="13">
        <v>122</v>
      </c>
      <c r="C132" s="14" t="s">
        <v>1</v>
      </c>
      <c r="D132" s="15" t="s">
        <v>177</v>
      </c>
      <c r="E132" s="18">
        <v>0.2054029586966114</v>
      </c>
      <c r="F132" s="17">
        <v>0.02111945100060981</v>
      </c>
      <c r="G132" s="18">
        <v>0</v>
      </c>
      <c r="H132" s="16">
        <v>0.16563882556510437</v>
      </c>
      <c r="I132" s="17">
        <v>0.4888360667827073</v>
      </c>
      <c r="J132" s="17">
        <v>0.5339423144321656</v>
      </c>
    </row>
    <row r="133" spans="1:10" ht="15.75" thickBot="1">
      <c r="A133" s="8">
        <v>3770</v>
      </c>
      <c r="B133" s="8">
        <v>123</v>
      </c>
      <c r="C133" s="9" t="s">
        <v>1</v>
      </c>
      <c r="D133" s="10" t="s">
        <v>185</v>
      </c>
      <c r="E133" s="12">
        <v>0.12012518498750697</v>
      </c>
      <c r="F133" s="11">
        <v>0.04491772439116901</v>
      </c>
      <c r="G133" s="12">
        <v>0</v>
      </c>
      <c r="H133" s="3">
        <v>0.16181483206919686</v>
      </c>
      <c r="I133" s="11">
        <v>0</v>
      </c>
      <c r="J133" s="11">
        <v>0.7361035978392465</v>
      </c>
    </row>
    <row r="134" spans="1:10" ht="15.75" thickBot="1">
      <c r="A134" s="13">
        <v>3771</v>
      </c>
      <c r="B134" s="13">
        <v>124</v>
      </c>
      <c r="C134" s="14" t="s">
        <v>1</v>
      </c>
      <c r="D134" s="15" t="s">
        <v>126</v>
      </c>
      <c r="E134" s="18">
        <v>0.31188618954233155</v>
      </c>
      <c r="F134" s="17">
        <v>0.13035108595845377</v>
      </c>
      <c r="G134" s="18">
        <v>0</v>
      </c>
      <c r="H134" s="16">
        <v>0.16171992943572078</v>
      </c>
      <c r="I134" s="17">
        <v>0.7383835995707618</v>
      </c>
      <c r="J134" s="17">
        <v>0.8003390117522085</v>
      </c>
    </row>
    <row r="135" spans="1:10" ht="15.75" thickBot="1">
      <c r="A135" s="8">
        <v>3780</v>
      </c>
      <c r="B135" s="8">
        <v>125</v>
      </c>
      <c r="C135" s="9" t="s">
        <v>1</v>
      </c>
      <c r="D135" s="10" t="s">
        <v>182</v>
      </c>
      <c r="E135" s="12">
        <v>0.18111436869761244</v>
      </c>
      <c r="F135" s="11">
        <v>0.04378608611170844</v>
      </c>
      <c r="G135" s="12">
        <v>0</v>
      </c>
      <c r="H135" s="3">
        <v>0.16035753218390558</v>
      </c>
      <c r="I135" s="11">
        <v>0.45378696041214744</v>
      </c>
      <c r="J135" s="11">
        <v>0.33079988488366086</v>
      </c>
    </row>
    <row r="136" spans="1:10" ht="15.75" thickBot="1">
      <c r="A136" s="13">
        <v>3800</v>
      </c>
      <c r="B136" s="13">
        <v>126</v>
      </c>
      <c r="C136" s="14" t="s">
        <v>1</v>
      </c>
      <c r="D136" s="15" t="s">
        <v>143</v>
      </c>
      <c r="E136" s="18">
        <v>0.2799622289318773</v>
      </c>
      <c r="F136" s="17">
        <v>0.20197979102728034</v>
      </c>
      <c r="G136" s="18">
        <v>0</v>
      </c>
      <c r="H136" s="16">
        <v>0.15740368509457808</v>
      </c>
      <c r="I136" s="17">
        <v>0.5124959391591635</v>
      </c>
      <c r="J136" s="17">
        <v>0.8378936049364731</v>
      </c>
    </row>
    <row r="137" spans="1:10" ht="15.75" thickBot="1">
      <c r="A137" s="8">
        <v>3811</v>
      </c>
      <c r="B137" s="8">
        <v>127</v>
      </c>
      <c r="C137" s="9" t="s">
        <v>1</v>
      </c>
      <c r="D137" s="10" t="s">
        <v>60</v>
      </c>
      <c r="E137" s="12">
        <v>0.44373749528910555</v>
      </c>
      <c r="F137" s="11">
        <v>0.03830075018046155</v>
      </c>
      <c r="G137" s="12">
        <v>0.6153253918824587</v>
      </c>
      <c r="H137" s="3">
        <v>0.15642254141431478</v>
      </c>
      <c r="I137" s="11">
        <v>0.835733559444396</v>
      </c>
      <c r="J137" s="11">
        <v>0.7343649063173858</v>
      </c>
    </row>
    <row r="138" spans="1:10" ht="15.75" thickBot="1">
      <c r="A138" s="13">
        <v>3836</v>
      </c>
      <c r="B138" s="13">
        <v>128</v>
      </c>
      <c r="C138" s="14" t="s">
        <v>1</v>
      </c>
      <c r="D138" s="15" t="s">
        <v>52</v>
      </c>
      <c r="E138" s="18">
        <v>0.46357399240164443</v>
      </c>
      <c r="F138" s="17">
        <v>0.5505670865474017</v>
      </c>
      <c r="G138" s="18">
        <v>0</v>
      </c>
      <c r="H138" s="16">
        <v>0.15275989800709938</v>
      </c>
      <c r="I138" s="17">
        <v>1</v>
      </c>
      <c r="J138" s="17">
        <v>0.8032542087688168</v>
      </c>
    </row>
    <row r="139" spans="1:10" ht="15.75" thickBot="1">
      <c r="A139" s="8">
        <v>3848</v>
      </c>
      <c r="B139" s="8">
        <v>129</v>
      </c>
      <c r="C139" s="9" t="s">
        <v>1</v>
      </c>
      <c r="D139" s="10" t="s">
        <v>46</v>
      </c>
      <c r="E139" s="12">
        <v>0.48309149401196616</v>
      </c>
      <c r="F139" s="11">
        <v>0.15326204714596672</v>
      </c>
      <c r="G139" s="12">
        <v>0.5066538249857915</v>
      </c>
      <c r="H139" s="3">
        <v>0.15124098533758615</v>
      </c>
      <c r="I139" s="11">
        <v>1</v>
      </c>
      <c r="J139" s="11">
        <v>0.7558120108136367</v>
      </c>
    </row>
    <row r="140" spans="1:10" ht="15.75" thickBot="1">
      <c r="A140" s="13">
        <v>3919</v>
      </c>
      <c r="B140" s="13">
        <v>130</v>
      </c>
      <c r="C140" s="14" t="s">
        <v>1</v>
      </c>
      <c r="D140" s="15" t="s">
        <v>92</v>
      </c>
      <c r="E140" s="18">
        <v>0.3682357345615818</v>
      </c>
      <c r="F140" s="17">
        <v>0.062766184458815</v>
      </c>
      <c r="G140" s="18">
        <v>0.44561764709421614</v>
      </c>
      <c r="H140" s="16">
        <v>0.14028059514587973</v>
      </c>
      <c r="I140" s="17">
        <v>0.5740968204077745</v>
      </c>
      <c r="J140" s="17">
        <v>0.9311445396257759</v>
      </c>
    </row>
    <row r="141" spans="1:10" ht="15.75" thickBot="1">
      <c r="A141" s="8">
        <v>3946</v>
      </c>
      <c r="B141" s="8">
        <v>131</v>
      </c>
      <c r="C141" s="9" t="s">
        <v>1</v>
      </c>
      <c r="D141" s="10" t="s">
        <v>108</v>
      </c>
      <c r="E141" s="12">
        <v>0.3516752230416808</v>
      </c>
      <c r="F141" s="11">
        <v>0.04185217170736484</v>
      </c>
      <c r="G141" s="12">
        <v>0.4549335913680208</v>
      </c>
      <c r="H141" s="3">
        <v>0.1353709609087545</v>
      </c>
      <c r="I141" s="11">
        <v>0.539187086852064</v>
      </c>
      <c r="J141" s="11">
        <v>0.8812286560353488</v>
      </c>
    </row>
    <row r="142" spans="1:10" ht="15.75" thickBot="1">
      <c r="A142" s="13">
        <v>3959</v>
      </c>
      <c r="B142" s="13">
        <v>132</v>
      </c>
      <c r="C142" s="14" t="s">
        <v>1</v>
      </c>
      <c r="D142" s="15" t="s">
        <v>105</v>
      </c>
      <c r="E142" s="18">
        <v>0.3568822712190605</v>
      </c>
      <c r="F142" s="17">
        <v>0.043806590735528464</v>
      </c>
      <c r="G142" s="18">
        <v>0.5965162164547579</v>
      </c>
      <c r="H142" s="16">
        <v>0.13400663157196036</v>
      </c>
      <c r="I142" s="17">
        <v>0.45824578796932447</v>
      </c>
      <c r="J142" s="17">
        <v>0.79552845204457</v>
      </c>
    </row>
    <row r="143" spans="1:10" ht="15.75" thickBot="1">
      <c r="A143" s="8">
        <v>3964</v>
      </c>
      <c r="B143" s="8">
        <v>133</v>
      </c>
      <c r="C143" s="9" t="s">
        <v>1</v>
      </c>
      <c r="D143" s="10" t="s">
        <v>121</v>
      </c>
      <c r="E143" s="12">
        <v>0.32506216068262184</v>
      </c>
      <c r="F143" s="11">
        <v>0.13636574637039225</v>
      </c>
      <c r="G143" s="12">
        <v>0</v>
      </c>
      <c r="H143" s="3">
        <v>0.13302546906567903</v>
      </c>
      <c r="I143" s="11">
        <v>0.8114133149141044</v>
      </c>
      <c r="J143" s="11">
        <v>0.8188114135383231</v>
      </c>
    </row>
    <row r="144" spans="1:10" ht="15.75" thickBot="1">
      <c r="A144" s="13">
        <v>3977</v>
      </c>
      <c r="B144" s="13">
        <v>134</v>
      </c>
      <c r="C144" s="14" t="s">
        <v>1</v>
      </c>
      <c r="D144" s="15" t="s">
        <v>72</v>
      </c>
      <c r="E144" s="18">
        <v>0.40582019028687594</v>
      </c>
      <c r="F144" s="17">
        <v>0.23727039592424676</v>
      </c>
      <c r="G144" s="18">
        <v>0.5550179605714529</v>
      </c>
      <c r="H144" s="16">
        <v>0.13126127683630742</v>
      </c>
      <c r="I144" s="17">
        <v>0.5147042771558451</v>
      </c>
      <c r="J144" s="17">
        <v>0.8221306042710919</v>
      </c>
    </row>
    <row r="145" spans="1:10" ht="15.75" thickBot="1">
      <c r="A145" s="8">
        <v>3990</v>
      </c>
      <c r="B145" s="8">
        <v>135</v>
      </c>
      <c r="C145" s="9" t="s">
        <v>1</v>
      </c>
      <c r="D145" s="10" t="s">
        <v>125</v>
      </c>
      <c r="E145" s="12">
        <v>0.31829248098164575</v>
      </c>
      <c r="F145" s="11">
        <v>0.3549100258825631</v>
      </c>
      <c r="G145" s="12">
        <v>0</v>
      </c>
      <c r="H145" s="3">
        <v>0.1280176995691298</v>
      </c>
      <c r="I145" s="11">
        <v>0.5722230107100708</v>
      </c>
      <c r="J145" s="11">
        <v>0.8088356534524893</v>
      </c>
    </row>
    <row r="146" spans="1:10" ht="15.75" thickBot="1">
      <c r="A146" s="13">
        <v>3993</v>
      </c>
      <c r="B146" s="13">
        <v>136</v>
      </c>
      <c r="C146" s="14" t="s">
        <v>1</v>
      </c>
      <c r="D146" s="15" t="s">
        <v>151</v>
      </c>
      <c r="E146" s="18">
        <v>0.26561236125561577</v>
      </c>
      <c r="F146" s="17">
        <v>0.2602542016475372</v>
      </c>
      <c r="G146" s="18">
        <v>0</v>
      </c>
      <c r="H146" s="16">
        <v>0.1275068735901288</v>
      </c>
      <c r="I146" s="17">
        <v>0.4270066990702064</v>
      </c>
      <c r="J146" s="17">
        <v>0.8228961203634448</v>
      </c>
    </row>
    <row r="147" spans="1:10" ht="15.75" thickBot="1">
      <c r="A147" s="8">
        <v>4034</v>
      </c>
      <c r="B147" s="8">
        <v>137</v>
      </c>
      <c r="C147" s="9" t="s">
        <v>1</v>
      </c>
      <c r="D147" s="10" t="s">
        <v>65</v>
      </c>
      <c r="E147" s="12">
        <v>0.4386902040225728</v>
      </c>
      <c r="F147" s="11">
        <v>0.41078979591547005</v>
      </c>
      <c r="G147" s="12">
        <v>0.6670037468547712</v>
      </c>
      <c r="H147" s="3">
        <v>0.12232742967380719</v>
      </c>
      <c r="I147" s="11">
        <v>0.40506718499907873</v>
      </c>
      <c r="J147" s="11">
        <v>0.7752286859786921</v>
      </c>
    </row>
    <row r="148" spans="1:10" ht="15.75" thickBot="1">
      <c r="A148" s="13">
        <v>4062</v>
      </c>
      <c r="B148" s="13">
        <v>138</v>
      </c>
      <c r="C148" s="14" t="s">
        <v>1</v>
      </c>
      <c r="D148" s="15" t="s">
        <v>184</v>
      </c>
      <c r="E148" s="18">
        <v>0.13618700189519076</v>
      </c>
      <c r="F148" s="17">
        <v>0.04227348386757791</v>
      </c>
      <c r="G148" s="18">
        <v>0.41002219514489413</v>
      </c>
      <c r="H148" s="16">
        <v>0.11782032547345007</v>
      </c>
      <c r="I148" s="17">
        <v>0</v>
      </c>
      <c r="J148" s="17">
        <v>0.07910900885858263</v>
      </c>
    </row>
    <row r="149" spans="1:10" ht="15.75" thickBot="1">
      <c r="A149" s="8">
        <v>4078</v>
      </c>
      <c r="B149" s="8">
        <v>139</v>
      </c>
      <c r="C149" s="9" t="s">
        <v>1</v>
      </c>
      <c r="D149" s="10" t="s">
        <v>96</v>
      </c>
      <c r="E149" s="12">
        <v>0.36329511299875705</v>
      </c>
      <c r="F149" s="11">
        <v>0.03226694062566146</v>
      </c>
      <c r="G149" s="12">
        <v>0.503683619852942</v>
      </c>
      <c r="H149" s="3">
        <v>0.11519728409727406</v>
      </c>
      <c r="I149" s="11">
        <v>0.5616303944702536</v>
      </c>
      <c r="J149" s="11">
        <v>0.9042000921337755</v>
      </c>
    </row>
    <row r="150" spans="1:10" ht="15.75" thickBot="1">
      <c r="A150" s="13">
        <v>4121</v>
      </c>
      <c r="B150" s="13">
        <v>140</v>
      </c>
      <c r="C150" s="14" t="s">
        <v>1</v>
      </c>
      <c r="D150" s="15" t="s">
        <v>83</v>
      </c>
      <c r="E150" s="18">
        <v>0.3786035555834189</v>
      </c>
      <c r="F150" s="17">
        <v>0.03485808018260783</v>
      </c>
      <c r="G150" s="18">
        <v>0.5787672745090537</v>
      </c>
      <c r="H150" s="16">
        <v>0.10858850277094344</v>
      </c>
      <c r="I150" s="17">
        <v>0.6107547299066043</v>
      </c>
      <c r="J150" s="17">
        <v>0.786856234253468</v>
      </c>
    </row>
    <row r="151" spans="1:10" ht="15.75" thickBot="1">
      <c r="A151" s="8">
        <v>4122</v>
      </c>
      <c r="B151" s="8">
        <v>141</v>
      </c>
      <c r="C151" s="9" t="s">
        <v>1</v>
      </c>
      <c r="D151" s="10" t="s">
        <v>156</v>
      </c>
      <c r="E151" s="12">
        <v>0.2567360735617759</v>
      </c>
      <c r="F151" s="11">
        <v>0.01036508984349077</v>
      </c>
      <c r="G151" s="12">
        <v>0</v>
      </c>
      <c r="H151" s="3">
        <v>0.10803336259305359</v>
      </c>
      <c r="I151" s="11">
        <v>0.5782063189491263</v>
      </c>
      <c r="J151" s="11">
        <v>1</v>
      </c>
    </row>
    <row r="152" spans="1:10" ht="15.75" thickBot="1">
      <c r="A152" s="13">
        <v>4127</v>
      </c>
      <c r="B152" s="13">
        <v>142</v>
      </c>
      <c r="C152" s="14" t="s">
        <v>1</v>
      </c>
      <c r="D152" s="15" t="s">
        <v>171</v>
      </c>
      <c r="E152" s="18">
        <v>0.21899371465790085</v>
      </c>
      <c r="F152" s="17">
        <v>0.05753047366875066</v>
      </c>
      <c r="G152" s="18">
        <v>0</v>
      </c>
      <c r="H152" s="16">
        <v>0.1074793737268412</v>
      </c>
      <c r="I152" s="17">
        <v>0.6443599505574482</v>
      </c>
      <c r="J152" s="17">
        <v>0.36885510118466835</v>
      </c>
    </row>
    <row r="153" spans="1:10" ht="15.75" thickBot="1">
      <c r="A153" s="8">
        <v>4146</v>
      </c>
      <c r="B153" s="8">
        <v>143</v>
      </c>
      <c r="C153" s="9" t="s">
        <v>1</v>
      </c>
      <c r="D153" s="10" t="s">
        <v>131</v>
      </c>
      <c r="E153" s="12">
        <v>0.3066429098941295</v>
      </c>
      <c r="F153" s="11">
        <v>0.028194173918131688</v>
      </c>
      <c r="G153" s="12">
        <v>0.4293626243986681</v>
      </c>
      <c r="H153" s="3">
        <v>0.10464641479578979</v>
      </c>
      <c r="I153" s="11">
        <v>0.43299178219629736</v>
      </c>
      <c r="J153" s="11">
        <v>0.8272403594962995</v>
      </c>
    </row>
    <row r="154" spans="1:10" ht="15.75" thickBot="1">
      <c r="A154" s="13">
        <v>4180</v>
      </c>
      <c r="B154" s="13">
        <v>144</v>
      </c>
      <c r="C154" s="14" t="s">
        <v>1</v>
      </c>
      <c r="D154" s="15" t="s">
        <v>100</v>
      </c>
      <c r="E154" s="18">
        <v>0.35987650797529347</v>
      </c>
      <c r="F154" s="17">
        <v>0.12989620768767685</v>
      </c>
      <c r="G154" s="18">
        <v>0</v>
      </c>
      <c r="H154" s="16">
        <v>0.09889428561531033</v>
      </c>
      <c r="I154" s="17">
        <v>1</v>
      </c>
      <c r="J154" s="17">
        <v>0.8339864698212135</v>
      </c>
    </row>
    <row r="155" spans="1:10" ht="15.75" thickBot="1">
      <c r="A155" s="8">
        <v>4239</v>
      </c>
      <c r="B155" s="8">
        <v>145</v>
      </c>
      <c r="C155" s="9" t="s">
        <v>1</v>
      </c>
      <c r="D155" s="10" t="s">
        <v>179</v>
      </c>
      <c r="E155" s="12">
        <v>0.20286481558306668</v>
      </c>
      <c r="F155" s="11">
        <v>0.031876269324929055</v>
      </c>
      <c r="G155" s="12">
        <v>0.497039811876276</v>
      </c>
      <c r="H155" s="3">
        <v>0.08945951278431397</v>
      </c>
      <c r="I155" s="11">
        <v>0</v>
      </c>
      <c r="J155" s="11">
        <v>0.637303069363249</v>
      </c>
    </row>
    <row r="156" spans="1:10" ht="15.75" thickBot="1">
      <c r="A156" s="13">
        <v>4241</v>
      </c>
      <c r="B156" s="13">
        <v>146</v>
      </c>
      <c r="C156" s="14" t="s">
        <v>1</v>
      </c>
      <c r="D156" s="15" t="s">
        <v>122</v>
      </c>
      <c r="E156" s="18">
        <v>0.3242270199229078</v>
      </c>
      <c r="F156" s="17">
        <v>0.07434319974789658</v>
      </c>
      <c r="G156" s="18">
        <v>0.4246307995736338</v>
      </c>
      <c r="H156" s="16">
        <v>0.089378703428176</v>
      </c>
      <c r="I156" s="17">
        <v>0.6051209894092768</v>
      </c>
      <c r="J156" s="17">
        <v>0.5569543918713658</v>
      </c>
    </row>
    <row r="157" spans="1:10" ht="15.75" thickBot="1">
      <c r="A157" s="8">
        <v>4253</v>
      </c>
      <c r="B157" s="8">
        <v>147</v>
      </c>
      <c r="C157" s="9" t="s">
        <v>1</v>
      </c>
      <c r="D157" s="10" t="s">
        <v>59</v>
      </c>
      <c r="E157" s="12">
        <v>0.44406683206526465</v>
      </c>
      <c r="F157" s="11">
        <v>0.04567251530204385</v>
      </c>
      <c r="G157" s="12">
        <v>0.6608365663772483</v>
      </c>
      <c r="H157" s="3">
        <v>0.08802824743805297</v>
      </c>
      <c r="I157" s="11">
        <v>0.7346485911727201</v>
      </c>
      <c r="J157" s="11">
        <v>1</v>
      </c>
    </row>
    <row r="158" spans="1:10" ht="15.75" thickBot="1">
      <c r="A158" s="13">
        <v>4271</v>
      </c>
      <c r="B158" s="13">
        <v>148</v>
      </c>
      <c r="C158" s="14" t="s">
        <v>1</v>
      </c>
      <c r="D158" s="15" t="s">
        <v>119</v>
      </c>
      <c r="E158" s="18">
        <v>0.3275706563833868</v>
      </c>
      <c r="F158" s="17">
        <v>0.3803949858084502</v>
      </c>
      <c r="G158" s="18">
        <v>0</v>
      </c>
      <c r="H158" s="16">
        <v>0.08303219208766457</v>
      </c>
      <c r="I158" s="17">
        <v>0.6297906213891322</v>
      </c>
      <c r="J158" s="17">
        <v>0.8159665154420621</v>
      </c>
    </row>
    <row r="159" spans="1:10" ht="15.75" thickBot="1">
      <c r="A159" s="8">
        <v>4282</v>
      </c>
      <c r="B159" s="8">
        <v>149</v>
      </c>
      <c r="C159" s="9" t="s">
        <v>1</v>
      </c>
      <c r="D159" s="10" t="s">
        <v>68</v>
      </c>
      <c r="E159" s="12">
        <v>0.42942422516900147</v>
      </c>
      <c r="F159" s="11">
        <v>0.3072074270978158</v>
      </c>
      <c r="G159" s="12">
        <v>0.6530993575529589</v>
      </c>
      <c r="H159" s="3">
        <v>0.08146769202469153</v>
      </c>
      <c r="I159" s="11">
        <v>0.422333190742318</v>
      </c>
      <c r="J159" s="11">
        <v>1</v>
      </c>
    </row>
    <row r="160" spans="1:10" ht="15.75" thickBot="1">
      <c r="A160" s="13">
        <v>4294</v>
      </c>
      <c r="B160" s="13">
        <v>150</v>
      </c>
      <c r="C160" s="14" t="s">
        <v>1</v>
      </c>
      <c r="D160" s="15" t="s">
        <v>172</v>
      </c>
      <c r="E160" s="18">
        <v>0.21735195826286544</v>
      </c>
      <c r="F160" s="17">
        <v>0.20993575541247148</v>
      </c>
      <c r="G160" s="18">
        <v>0</v>
      </c>
      <c r="H160" s="16">
        <v>0.07801322701063416</v>
      </c>
      <c r="I160" s="17">
        <v>0.4718461555312457</v>
      </c>
      <c r="J160" s="17">
        <v>0.4639805222313639</v>
      </c>
    </row>
    <row r="161" spans="1:10" ht="15.75" thickBot="1">
      <c r="A161" s="8">
        <v>4296</v>
      </c>
      <c r="B161" s="8">
        <v>151</v>
      </c>
      <c r="C161" s="9" t="s">
        <v>1</v>
      </c>
      <c r="D161" s="10" t="s">
        <v>103</v>
      </c>
      <c r="E161" s="12">
        <v>0.357234727316218</v>
      </c>
      <c r="F161" s="11">
        <v>0.0248517023105678</v>
      </c>
      <c r="G161" s="12">
        <v>0.5293624887966248</v>
      </c>
      <c r="H161" s="3">
        <v>0.07731418880479514</v>
      </c>
      <c r="I161" s="11">
        <v>0.5125102553239358</v>
      </c>
      <c r="J161" s="11">
        <v>0.9982603438813524</v>
      </c>
    </row>
    <row r="162" spans="1:10" ht="15.75" thickBot="1">
      <c r="A162" s="13">
        <v>4337</v>
      </c>
      <c r="B162" s="13">
        <v>152</v>
      </c>
      <c r="C162" s="14" t="s">
        <v>1</v>
      </c>
      <c r="D162" s="15" t="s">
        <v>112</v>
      </c>
      <c r="E162" s="18">
        <v>0.3407440462021545</v>
      </c>
      <c r="F162" s="17">
        <v>0.026969910208267566</v>
      </c>
      <c r="G162" s="18">
        <v>0.5047292116564077</v>
      </c>
      <c r="H162" s="16">
        <v>0.06977914990471094</v>
      </c>
      <c r="I162" s="17">
        <v>0.4893216015642885</v>
      </c>
      <c r="J162" s="17">
        <v>0.9531407470207767</v>
      </c>
    </row>
    <row r="163" spans="1:10" ht="15.75" thickBot="1">
      <c r="A163" s="8">
        <v>4347</v>
      </c>
      <c r="B163" s="8">
        <v>153</v>
      </c>
      <c r="C163" s="9" t="s">
        <v>1</v>
      </c>
      <c r="D163" s="10" t="s">
        <v>178</v>
      </c>
      <c r="E163" s="12">
        <v>0.20397083502504965</v>
      </c>
      <c r="F163" s="11">
        <v>0.05749454452898734</v>
      </c>
      <c r="G163" s="12">
        <v>0</v>
      </c>
      <c r="H163" s="3">
        <v>0.0671373052263572</v>
      </c>
      <c r="I163" s="11">
        <v>0.5596597126957639</v>
      </c>
      <c r="J163" s="11">
        <v>0.5000523347355024</v>
      </c>
    </row>
    <row r="164" spans="1:10" ht="15.75" thickBot="1">
      <c r="A164" s="13">
        <v>4351</v>
      </c>
      <c r="B164" s="13">
        <v>154</v>
      </c>
      <c r="C164" s="14" t="s">
        <v>1</v>
      </c>
      <c r="D164" s="15" t="s">
        <v>45</v>
      </c>
      <c r="E164" s="18">
        <v>0.48435720487143885</v>
      </c>
      <c r="F164" s="17">
        <v>0.11630001404799975</v>
      </c>
      <c r="G164" s="18">
        <v>0.5454330370176859</v>
      </c>
      <c r="H164" s="16">
        <v>0.0667066044170986</v>
      </c>
      <c r="I164" s="17">
        <v>1</v>
      </c>
      <c r="J164" s="17">
        <v>0.954582823878124</v>
      </c>
    </row>
    <row r="165" spans="1:10" ht="15.75" thickBot="1">
      <c r="A165" s="8">
        <v>4358</v>
      </c>
      <c r="B165" s="8">
        <v>155</v>
      </c>
      <c r="C165" s="9" t="s">
        <v>1</v>
      </c>
      <c r="D165" s="10" t="s">
        <v>63</v>
      </c>
      <c r="E165" s="12">
        <v>0.43910841967566183</v>
      </c>
      <c r="F165" s="11">
        <v>0.18121010426247555</v>
      </c>
      <c r="G165" s="12">
        <v>0.41528923399967677</v>
      </c>
      <c r="H165" s="3">
        <v>0.06592239202666708</v>
      </c>
      <c r="I165" s="11">
        <v>1</v>
      </c>
      <c r="J165" s="11">
        <v>0.6506353036067744</v>
      </c>
    </row>
    <row r="166" spans="1:10" ht="15.75" thickBot="1">
      <c r="A166" s="13">
        <v>4359</v>
      </c>
      <c r="B166" s="13">
        <v>156</v>
      </c>
      <c r="C166" s="14" t="s">
        <v>1</v>
      </c>
      <c r="D166" s="15" t="s">
        <v>51</v>
      </c>
      <c r="E166" s="18">
        <v>0.4690513141975708</v>
      </c>
      <c r="F166" s="17">
        <v>0.11376825244698723</v>
      </c>
      <c r="G166" s="18">
        <v>0.5415977893070529</v>
      </c>
      <c r="H166" s="16">
        <v>0.06591007968847254</v>
      </c>
      <c r="I166" s="17">
        <v>1</v>
      </c>
      <c r="J166" s="17">
        <v>0.8176418687300542</v>
      </c>
    </row>
    <row r="167" spans="1:10" ht="15.75" thickBot="1">
      <c r="A167" s="8">
        <v>4363</v>
      </c>
      <c r="B167" s="8">
        <v>157</v>
      </c>
      <c r="C167" s="9" t="s">
        <v>1</v>
      </c>
      <c r="D167" s="10" t="s">
        <v>181</v>
      </c>
      <c r="E167" s="12">
        <v>0.19189544426115301</v>
      </c>
      <c r="F167" s="11">
        <v>0.15819934811802722</v>
      </c>
      <c r="G167" s="12">
        <v>0</v>
      </c>
      <c r="H167" s="3">
        <v>0.06557843691160588</v>
      </c>
      <c r="I167" s="11">
        <v>0.4712561210504076</v>
      </c>
      <c r="J167" s="11">
        <v>0.3551281539314385</v>
      </c>
    </row>
    <row r="168" spans="1:10" ht="15.75" thickBot="1">
      <c r="A168" s="13">
        <v>4369</v>
      </c>
      <c r="B168" s="13">
        <v>158</v>
      </c>
      <c r="C168" s="14" t="s">
        <v>1</v>
      </c>
      <c r="D168" s="15" t="s">
        <v>173</v>
      </c>
      <c r="E168" s="18">
        <v>0.21706516185079247</v>
      </c>
      <c r="F168" s="17">
        <v>0.133151513284238</v>
      </c>
      <c r="G168" s="18">
        <v>0</v>
      </c>
      <c r="H168" s="16">
        <v>0.06471936334440037</v>
      </c>
      <c r="I168" s="17">
        <v>0.4833815815470201</v>
      </c>
      <c r="J168" s="17">
        <v>0.637833587612693</v>
      </c>
    </row>
    <row r="169" spans="1:10" ht="15.75" thickBot="1">
      <c r="A169" s="8">
        <v>4375</v>
      </c>
      <c r="B169" s="8">
        <v>159</v>
      </c>
      <c r="C169" s="9" t="s">
        <v>1</v>
      </c>
      <c r="D169" s="10" t="s">
        <v>111</v>
      </c>
      <c r="E169" s="12">
        <v>0.3435856917943751</v>
      </c>
      <c r="F169" s="11">
        <v>0.08109038346680604</v>
      </c>
      <c r="G169" s="12">
        <v>0.5403343088997814</v>
      </c>
      <c r="H169" s="3">
        <v>0.06272478741699604</v>
      </c>
      <c r="I169" s="11">
        <v>0.4788025540971458</v>
      </c>
      <c r="J169" s="11">
        <v>0.8192148417121097</v>
      </c>
    </row>
    <row r="170" spans="1:10" ht="15.75" thickBot="1">
      <c r="A170" s="13">
        <v>4386</v>
      </c>
      <c r="B170" s="13">
        <v>160</v>
      </c>
      <c r="C170" s="14" t="s">
        <v>1</v>
      </c>
      <c r="D170" s="15" t="s">
        <v>180</v>
      </c>
      <c r="E170" s="18">
        <v>0.19359919147486812</v>
      </c>
      <c r="F170" s="17">
        <v>0.09267185108718153</v>
      </c>
      <c r="G170" s="18">
        <v>0</v>
      </c>
      <c r="H170" s="16">
        <v>0.059812527056069445</v>
      </c>
      <c r="I170" s="17">
        <v>0.43752445683829283</v>
      </c>
      <c r="J170" s="17">
        <v>0.6084720360402077</v>
      </c>
    </row>
    <row r="171" spans="1:10" ht="15.75" thickBot="1">
      <c r="A171" s="8">
        <v>4441</v>
      </c>
      <c r="B171" s="8">
        <v>161</v>
      </c>
      <c r="C171" s="9" t="s">
        <v>1</v>
      </c>
      <c r="D171" s="10" t="s">
        <v>176</v>
      </c>
      <c r="E171" s="12">
        <v>0.21011895924795115</v>
      </c>
      <c r="F171" s="11">
        <v>0.042271585737459344</v>
      </c>
      <c r="G171" s="12">
        <v>0</v>
      </c>
      <c r="H171" s="3">
        <v>0.043841904581714816</v>
      </c>
      <c r="I171" s="11">
        <v>0.4827891632379177</v>
      </c>
      <c r="J171" s="11">
        <v>0.8211586219760547</v>
      </c>
    </row>
    <row r="172" spans="1:10" ht="15.75" thickBot="1">
      <c r="A172" s="13">
        <v>4444</v>
      </c>
      <c r="B172" s="13">
        <v>162</v>
      </c>
      <c r="C172" s="14" t="s">
        <v>1</v>
      </c>
      <c r="D172" s="15" t="s">
        <v>106</v>
      </c>
      <c r="E172" s="18">
        <v>0.3555039260838291</v>
      </c>
      <c r="F172" s="17">
        <v>0.04578290788642306</v>
      </c>
      <c r="G172" s="18">
        <v>0.42891342433101687</v>
      </c>
      <c r="H172" s="16">
        <v>0.04220410536522657</v>
      </c>
      <c r="I172" s="17">
        <v>0.6274743447406673</v>
      </c>
      <c r="J172" s="17">
        <v>0.9801960006107896</v>
      </c>
    </row>
    <row r="173" spans="1:10" ht="15.75" thickBot="1">
      <c r="A173" s="8">
        <v>4456</v>
      </c>
      <c r="B173" s="8">
        <v>163</v>
      </c>
      <c r="C173" s="9" t="s">
        <v>1</v>
      </c>
      <c r="D173" s="10" t="s">
        <v>118</v>
      </c>
      <c r="E173" s="12">
        <v>0.33301687706853567</v>
      </c>
      <c r="F173" s="11">
        <v>0.03596926752793318</v>
      </c>
      <c r="G173" s="12">
        <v>0.5081269973550295</v>
      </c>
      <c r="H173" s="3">
        <v>0.03870606663117971</v>
      </c>
      <c r="I173" s="11">
        <v>0.4817175086315932</v>
      </c>
      <c r="J173" s="11">
        <v>0.9349991303574515</v>
      </c>
    </row>
    <row r="174" spans="1:10" ht="15.75" thickBot="1">
      <c r="A174" s="13">
        <v>4463</v>
      </c>
      <c r="B174" s="13">
        <v>164</v>
      </c>
      <c r="C174" s="14" t="s">
        <v>1</v>
      </c>
      <c r="D174" s="15" t="s">
        <v>50</v>
      </c>
      <c r="E174" s="18">
        <v>0.47513272507824783</v>
      </c>
      <c r="F174" s="17">
        <v>0.22782424011754326</v>
      </c>
      <c r="G174" s="18">
        <v>0.5041907457026571</v>
      </c>
      <c r="H174" s="16">
        <v>0.03510035875204236</v>
      </c>
      <c r="I174" s="17">
        <v>0.9385934523967998</v>
      </c>
      <c r="J174" s="17">
        <v>0.913482457602132</v>
      </c>
    </row>
    <row r="175" spans="1:10" ht="15.75" thickBot="1">
      <c r="A175" s="8">
        <v>4470</v>
      </c>
      <c r="B175" s="8">
        <v>165</v>
      </c>
      <c r="C175" s="9" t="s">
        <v>1</v>
      </c>
      <c r="D175" s="10" t="s">
        <v>152</v>
      </c>
      <c r="E175" s="12">
        <v>0.2641821652932247</v>
      </c>
      <c r="F175" s="11">
        <v>0.14128267459564248</v>
      </c>
      <c r="G175" s="12">
        <v>0</v>
      </c>
      <c r="H175" s="3">
        <v>0.03288404093970286</v>
      </c>
      <c r="I175" s="11">
        <v>0.5840800298167401</v>
      </c>
      <c r="J175" s="11">
        <v>0.9357664758900545</v>
      </c>
    </row>
    <row r="176" spans="1:10" ht="15.75" thickBot="1">
      <c r="A176" s="13">
        <v>4473</v>
      </c>
      <c r="B176" s="13">
        <v>166</v>
      </c>
      <c r="C176" s="14" t="s">
        <v>1</v>
      </c>
      <c r="D176" s="15" t="s">
        <v>170</v>
      </c>
      <c r="E176" s="18">
        <v>0.22139108997244217</v>
      </c>
      <c r="F176" s="17">
        <v>0.12317190921163183</v>
      </c>
      <c r="G176" s="18">
        <v>0</v>
      </c>
      <c r="H176" s="16">
        <v>0.03195061113779791</v>
      </c>
      <c r="I176" s="17">
        <v>0.4619866101927943</v>
      </c>
      <c r="J176" s="17">
        <v>0.8254153560044175</v>
      </c>
    </row>
    <row r="177" spans="1:10" ht="15.75" thickBot="1">
      <c r="A177" s="8">
        <v>4486</v>
      </c>
      <c r="B177" s="8">
        <v>167</v>
      </c>
      <c r="C177" s="9" t="s">
        <v>1</v>
      </c>
      <c r="D177" s="10" t="s">
        <v>169</v>
      </c>
      <c r="E177" s="12">
        <v>0.22192058999641084</v>
      </c>
      <c r="F177" s="11">
        <v>0.07157854991741674</v>
      </c>
      <c r="G177" s="12">
        <v>0</v>
      </c>
      <c r="H177" s="3">
        <v>0.029315965067642672</v>
      </c>
      <c r="I177" s="11">
        <v>0.577155270774651</v>
      </c>
      <c r="J177" s="11">
        <v>0.6935938820047598</v>
      </c>
    </row>
    <row r="178" spans="1:10" ht="15.75" thickBot="1">
      <c r="A178" s="13">
        <v>4487</v>
      </c>
      <c r="B178" s="13">
        <v>168</v>
      </c>
      <c r="C178" s="14" t="s">
        <v>1</v>
      </c>
      <c r="D178" s="15" t="s">
        <v>133</v>
      </c>
      <c r="E178" s="18">
        <v>0.3035066017673814</v>
      </c>
      <c r="F178" s="17">
        <v>0.034515992917466695</v>
      </c>
      <c r="G178" s="18">
        <v>0.6163247765741119</v>
      </c>
      <c r="H178" s="16">
        <v>0.028358729084944547</v>
      </c>
      <c r="I178" s="17">
        <v>0.5588095781570969</v>
      </c>
      <c r="J178" s="17">
        <v>0.24954559502316953</v>
      </c>
    </row>
    <row r="179" spans="1:10" ht="15.75" thickBot="1">
      <c r="A179" s="8">
        <v>4521</v>
      </c>
      <c r="B179" s="8">
        <v>169</v>
      </c>
      <c r="C179" s="9" t="s">
        <v>1</v>
      </c>
      <c r="D179" s="10" t="s">
        <v>186</v>
      </c>
      <c r="E179" s="12">
        <v>0.08584490133038417</v>
      </c>
      <c r="F179" s="11">
        <v>0.028926200142215804</v>
      </c>
      <c r="G179" s="12">
        <v>0</v>
      </c>
      <c r="H179" s="3">
        <v>0.009736480819015202</v>
      </c>
      <c r="I179" s="11">
        <v>0</v>
      </c>
      <c r="J179" s="11">
        <v>0.7714579811410718</v>
      </c>
    </row>
    <row r="180" spans="1:10" ht="15.75" thickBot="1">
      <c r="A180" s="13">
        <v>4522</v>
      </c>
      <c r="B180" s="13">
        <v>170</v>
      </c>
      <c r="C180" s="14" t="s">
        <v>1</v>
      </c>
      <c r="D180" s="15" t="s">
        <v>127</v>
      </c>
      <c r="E180" s="18">
        <v>0.31148361092546184</v>
      </c>
      <c r="F180" s="17">
        <v>0.012663411549477827</v>
      </c>
      <c r="G180" s="18">
        <v>0.582836534540405</v>
      </c>
      <c r="H180" s="16">
        <v>0.009730962253712129</v>
      </c>
      <c r="I180" s="17">
        <v>0.4728330462562781</v>
      </c>
      <c r="J180" s="17">
        <v>0.689192211404904</v>
      </c>
    </row>
    <row r="181" spans="1:10" ht="15.75" thickBot="1">
      <c r="A181" s="8"/>
      <c r="B181" s="8"/>
      <c r="C181" s="9" t="s">
        <v>1</v>
      </c>
      <c r="D181" s="10" t="s">
        <v>187</v>
      </c>
      <c r="E181" s="12" t="s">
        <v>188</v>
      </c>
      <c r="F181" s="11" t="s">
        <v>188</v>
      </c>
      <c r="G181" s="12" t="s">
        <v>188</v>
      </c>
      <c r="H181" s="3" t="s">
        <v>188</v>
      </c>
      <c r="I181" s="11" t="s">
        <v>188</v>
      </c>
      <c r="J181" s="11" t="s">
        <v>188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188</v>
      </c>
      <c r="F182" s="17" t="s">
        <v>188</v>
      </c>
      <c r="G182" s="18" t="s">
        <v>188</v>
      </c>
      <c r="H182" s="16" t="s">
        <v>188</v>
      </c>
      <c r="I182" s="17" t="s">
        <v>188</v>
      </c>
      <c r="J182" s="17" t="s">
        <v>188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188</v>
      </c>
      <c r="F183" s="11" t="s">
        <v>188</v>
      </c>
      <c r="G183" s="12" t="s">
        <v>188</v>
      </c>
      <c r="H183" s="3" t="s">
        <v>188</v>
      </c>
      <c r="I183" s="11" t="s">
        <v>188</v>
      </c>
      <c r="J183" s="11" t="s">
        <v>188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188</v>
      </c>
      <c r="F184" s="17" t="s">
        <v>188</v>
      </c>
      <c r="G184" s="18" t="s">
        <v>188</v>
      </c>
      <c r="H184" s="16" t="s">
        <v>188</v>
      </c>
      <c r="I184" s="17" t="s">
        <v>188</v>
      </c>
      <c r="J184" s="17" t="s">
        <v>188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188</v>
      </c>
      <c r="F185" s="11" t="s">
        <v>188</v>
      </c>
      <c r="G185" s="12" t="s">
        <v>188</v>
      </c>
      <c r="H185" s="3" t="s">
        <v>188</v>
      </c>
      <c r="I185" s="11" t="s">
        <v>188</v>
      </c>
      <c r="J185" s="11" t="s">
        <v>188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188</v>
      </c>
      <c r="F186" s="17" t="s">
        <v>188</v>
      </c>
      <c r="G186" s="18" t="s">
        <v>188</v>
      </c>
      <c r="H186" s="16" t="s">
        <v>188</v>
      </c>
      <c r="I186" s="17" t="s">
        <v>188</v>
      </c>
      <c r="J186" s="17" t="s">
        <v>188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188</v>
      </c>
      <c r="F187" s="11" t="s">
        <v>188</v>
      </c>
      <c r="G187" s="12" t="s">
        <v>188</v>
      </c>
      <c r="H187" s="3" t="s">
        <v>188</v>
      </c>
      <c r="I187" s="11" t="s">
        <v>188</v>
      </c>
      <c r="J187" s="11" t="s">
        <v>188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188</v>
      </c>
      <c r="F188" s="17" t="s">
        <v>188</v>
      </c>
      <c r="G188" s="18" t="s">
        <v>188</v>
      </c>
      <c r="H188" s="16" t="s">
        <v>188</v>
      </c>
      <c r="I188" s="17" t="s">
        <v>188</v>
      </c>
      <c r="J188" s="17" t="s">
        <v>188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188</v>
      </c>
      <c r="F189" s="11" t="s">
        <v>188</v>
      </c>
      <c r="G189" s="12" t="s">
        <v>188</v>
      </c>
      <c r="H189" s="3" t="s">
        <v>188</v>
      </c>
      <c r="I189" s="11" t="s">
        <v>188</v>
      </c>
      <c r="J189" s="11" t="s">
        <v>188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188</v>
      </c>
      <c r="F190" s="17" t="s">
        <v>188</v>
      </c>
      <c r="G190" s="18" t="s">
        <v>188</v>
      </c>
      <c r="H190" s="16" t="s">
        <v>188</v>
      </c>
      <c r="I190" s="17" t="s">
        <v>188</v>
      </c>
      <c r="J190" s="17" t="s">
        <v>188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188</v>
      </c>
      <c r="F191" s="11" t="s">
        <v>188</v>
      </c>
      <c r="G191" s="12" t="s">
        <v>188</v>
      </c>
      <c r="H191" s="3" t="s">
        <v>188</v>
      </c>
      <c r="I191" s="11" t="s">
        <v>188</v>
      </c>
      <c r="J191" s="11" t="s">
        <v>188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188</v>
      </c>
      <c r="F192" s="17" t="s">
        <v>188</v>
      </c>
      <c r="G192" s="18" t="s">
        <v>188</v>
      </c>
      <c r="H192" s="16" t="s">
        <v>188</v>
      </c>
      <c r="I192" s="17" t="s">
        <v>188</v>
      </c>
      <c r="J192" s="17" t="s">
        <v>188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188</v>
      </c>
      <c r="F193" s="11" t="s">
        <v>188</v>
      </c>
      <c r="G193" s="12" t="s">
        <v>188</v>
      </c>
      <c r="H193" s="3" t="s">
        <v>188</v>
      </c>
      <c r="I193" s="11" t="s">
        <v>188</v>
      </c>
      <c r="J193" s="11" t="s">
        <v>188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188</v>
      </c>
      <c r="F194" s="17" t="s">
        <v>188</v>
      </c>
      <c r="G194" s="18" t="s">
        <v>188</v>
      </c>
      <c r="H194" s="16" t="s">
        <v>188</v>
      </c>
      <c r="I194" s="17" t="s">
        <v>188</v>
      </c>
      <c r="J194" s="17" t="s">
        <v>188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188</v>
      </c>
      <c r="F195" s="11" t="s">
        <v>188</v>
      </c>
      <c r="G195" s="12" t="s">
        <v>188</v>
      </c>
      <c r="H195" s="3" t="s">
        <v>188</v>
      </c>
      <c r="I195" s="11" t="s">
        <v>188</v>
      </c>
      <c r="J195" s="11" t="s">
        <v>188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188</v>
      </c>
      <c r="F196" s="17" t="s">
        <v>188</v>
      </c>
      <c r="G196" s="18" t="s">
        <v>188</v>
      </c>
      <c r="H196" s="16" t="s">
        <v>188</v>
      </c>
      <c r="I196" s="17" t="s">
        <v>188</v>
      </c>
      <c r="J196" s="17" t="s">
        <v>188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188</v>
      </c>
      <c r="F197" s="11" t="s">
        <v>188</v>
      </c>
      <c r="G197" s="12" t="s">
        <v>188</v>
      </c>
      <c r="H197" s="3" t="s">
        <v>188</v>
      </c>
      <c r="I197" s="11" t="s">
        <v>188</v>
      </c>
      <c r="J197" s="11" t="s">
        <v>188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188</v>
      </c>
      <c r="F198" s="17" t="s">
        <v>188</v>
      </c>
      <c r="G198" s="18" t="s">
        <v>188</v>
      </c>
      <c r="H198" s="16" t="s">
        <v>188</v>
      </c>
      <c r="I198" s="17" t="s">
        <v>188</v>
      </c>
      <c r="J198" s="17" t="s">
        <v>188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188</v>
      </c>
      <c r="F199" s="11" t="s">
        <v>188</v>
      </c>
      <c r="G199" s="12" t="s">
        <v>188</v>
      </c>
      <c r="H199" s="3" t="s">
        <v>188</v>
      </c>
      <c r="I199" s="11" t="s">
        <v>188</v>
      </c>
      <c r="J199" s="11" t="s">
        <v>188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188</v>
      </c>
      <c r="F200" s="17" t="s">
        <v>188</v>
      </c>
      <c r="G200" s="18" t="s">
        <v>188</v>
      </c>
      <c r="H200" s="16" t="s">
        <v>188</v>
      </c>
      <c r="I200" s="17" t="s">
        <v>188</v>
      </c>
      <c r="J200" s="17" t="s">
        <v>188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188</v>
      </c>
      <c r="F201" s="11" t="s">
        <v>188</v>
      </c>
      <c r="G201" s="12" t="s">
        <v>188</v>
      </c>
      <c r="H201" s="3" t="s">
        <v>188</v>
      </c>
      <c r="I201" s="11" t="s">
        <v>188</v>
      </c>
      <c r="J201" s="11" t="s">
        <v>188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188</v>
      </c>
      <c r="F202" s="17" t="s">
        <v>188</v>
      </c>
      <c r="G202" s="18" t="s">
        <v>188</v>
      </c>
      <c r="H202" s="16" t="s">
        <v>188</v>
      </c>
      <c r="I202" s="17" t="s">
        <v>188</v>
      </c>
      <c r="J202" s="17" t="s">
        <v>188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188</v>
      </c>
      <c r="F203" s="11" t="s">
        <v>188</v>
      </c>
      <c r="G203" s="12" t="s">
        <v>188</v>
      </c>
      <c r="H203" s="3" t="s">
        <v>188</v>
      </c>
      <c r="I203" s="11" t="s">
        <v>188</v>
      </c>
      <c r="J203" s="11" t="s">
        <v>188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188</v>
      </c>
      <c r="F204" s="17" t="s">
        <v>188</v>
      </c>
      <c r="G204" s="18" t="s">
        <v>188</v>
      </c>
      <c r="H204" s="16" t="s">
        <v>188</v>
      </c>
      <c r="I204" s="17" t="s">
        <v>188</v>
      </c>
      <c r="J204" s="17" t="s">
        <v>188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188</v>
      </c>
      <c r="F205" s="11" t="s">
        <v>188</v>
      </c>
      <c r="G205" s="12" t="s">
        <v>188</v>
      </c>
      <c r="H205" s="3" t="s">
        <v>188</v>
      </c>
      <c r="I205" s="11" t="s">
        <v>188</v>
      </c>
      <c r="J205" s="11" t="s">
        <v>188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188</v>
      </c>
      <c r="F206" s="17" t="s">
        <v>188</v>
      </c>
      <c r="G206" s="18" t="s">
        <v>188</v>
      </c>
      <c r="H206" s="16" t="s">
        <v>188</v>
      </c>
      <c r="I206" s="17" t="s">
        <v>188</v>
      </c>
      <c r="J206" s="17" t="s">
        <v>188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188</v>
      </c>
      <c r="F207" s="11" t="s">
        <v>188</v>
      </c>
      <c r="G207" s="12" t="s">
        <v>188</v>
      </c>
      <c r="H207" s="3" t="s">
        <v>188</v>
      </c>
      <c r="I207" s="11" t="s">
        <v>188</v>
      </c>
      <c r="J207" s="11" t="s">
        <v>188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188</v>
      </c>
      <c r="F208" s="17" t="s">
        <v>188</v>
      </c>
      <c r="G208" s="18" t="s">
        <v>188</v>
      </c>
      <c r="H208" s="16" t="s">
        <v>188</v>
      </c>
      <c r="I208" s="17" t="s">
        <v>188</v>
      </c>
      <c r="J208" s="17" t="s">
        <v>188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188</v>
      </c>
      <c r="F209" s="11" t="s">
        <v>188</v>
      </c>
      <c r="G209" s="12" t="s">
        <v>188</v>
      </c>
      <c r="H209" s="3" t="s">
        <v>188</v>
      </c>
      <c r="I209" s="11" t="s">
        <v>188</v>
      </c>
      <c r="J209" s="11" t="s">
        <v>188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188</v>
      </c>
      <c r="F210" s="17" t="s">
        <v>188</v>
      </c>
      <c r="G210" s="18" t="s">
        <v>188</v>
      </c>
      <c r="H210" s="16" t="s">
        <v>188</v>
      </c>
      <c r="I210" s="17" t="s">
        <v>188</v>
      </c>
      <c r="J210" s="17" t="s">
        <v>188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188</v>
      </c>
      <c r="F211" s="11" t="s">
        <v>188</v>
      </c>
      <c r="G211" s="12" t="s">
        <v>188</v>
      </c>
      <c r="H211" s="3" t="s">
        <v>188</v>
      </c>
      <c r="I211" s="11" t="s">
        <v>188</v>
      </c>
      <c r="J211" s="11" t="s">
        <v>188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188</v>
      </c>
      <c r="F212" s="17" t="s">
        <v>188</v>
      </c>
      <c r="G212" s="18" t="s">
        <v>188</v>
      </c>
      <c r="H212" s="16" t="s">
        <v>188</v>
      </c>
      <c r="I212" s="17" t="s">
        <v>188</v>
      </c>
      <c r="J212" s="17" t="s">
        <v>188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188</v>
      </c>
      <c r="F213" s="11" t="s">
        <v>188</v>
      </c>
      <c r="G213" s="12" t="s">
        <v>188</v>
      </c>
      <c r="H213" s="3" t="s">
        <v>188</v>
      </c>
      <c r="I213" s="11" t="s">
        <v>188</v>
      </c>
      <c r="J213" s="11" t="s">
        <v>188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188</v>
      </c>
      <c r="F214" s="17" t="s">
        <v>188</v>
      </c>
      <c r="G214" s="18" t="s">
        <v>188</v>
      </c>
      <c r="H214" s="16" t="s">
        <v>188</v>
      </c>
      <c r="I214" s="17" t="s">
        <v>188</v>
      </c>
      <c r="J214" s="17" t="s">
        <v>188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188</v>
      </c>
      <c r="F215" s="11" t="s">
        <v>188</v>
      </c>
      <c r="G215" s="12" t="s">
        <v>188</v>
      </c>
      <c r="H215" s="3" t="s">
        <v>188</v>
      </c>
      <c r="I215" s="11" t="s">
        <v>188</v>
      </c>
      <c r="J215" s="11" t="s">
        <v>188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188</v>
      </c>
      <c r="F216" s="17" t="s">
        <v>188</v>
      </c>
      <c r="G216" s="18" t="s">
        <v>188</v>
      </c>
      <c r="H216" s="16" t="s">
        <v>188</v>
      </c>
      <c r="I216" s="17" t="s">
        <v>188</v>
      </c>
      <c r="J216" s="17" t="s">
        <v>188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188</v>
      </c>
      <c r="F217" s="11" t="s">
        <v>188</v>
      </c>
      <c r="G217" s="12" t="s">
        <v>188</v>
      </c>
      <c r="H217" s="3" t="s">
        <v>188</v>
      </c>
      <c r="I217" s="11" t="s">
        <v>188</v>
      </c>
      <c r="J217" s="11" t="s">
        <v>188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188</v>
      </c>
      <c r="F218" s="17" t="s">
        <v>188</v>
      </c>
      <c r="G218" s="18" t="s">
        <v>188</v>
      </c>
      <c r="H218" s="16" t="s">
        <v>188</v>
      </c>
      <c r="I218" s="17" t="s">
        <v>188</v>
      </c>
      <c r="J218" s="17" t="s">
        <v>188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188</v>
      </c>
      <c r="F219" s="11" t="s">
        <v>188</v>
      </c>
      <c r="G219" s="12" t="s">
        <v>188</v>
      </c>
      <c r="H219" s="3" t="s">
        <v>188</v>
      </c>
      <c r="I219" s="11" t="s">
        <v>188</v>
      </c>
      <c r="J219" s="11" t="s">
        <v>188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188</v>
      </c>
      <c r="F220" s="17" t="s">
        <v>188</v>
      </c>
      <c r="G220" s="18" t="s">
        <v>188</v>
      </c>
      <c r="H220" s="16" t="s">
        <v>188</v>
      </c>
      <c r="I220" s="17" t="s">
        <v>188</v>
      </c>
      <c r="J220" s="17" t="s">
        <v>188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188</v>
      </c>
      <c r="F221" s="11" t="s">
        <v>188</v>
      </c>
      <c r="G221" s="12" t="s">
        <v>188</v>
      </c>
      <c r="H221" s="3" t="s">
        <v>188</v>
      </c>
      <c r="I221" s="11" t="s">
        <v>188</v>
      </c>
      <c r="J221" s="11" t="s">
        <v>188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188</v>
      </c>
      <c r="F222" s="17" t="s">
        <v>188</v>
      </c>
      <c r="G222" s="18" t="s">
        <v>188</v>
      </c>
      <c r="H222" s="16" t="s">
        <v>188</v>
      </c>
      <c r="I222" s="17" t="s">
        <v>188</v>
      </c>
      <c r="J222" s="17" t="s">
        <v>188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188</v>
      </c>
      <c r="F223" s="11" t="s">
        <v>188</v>
      </c>
      <c r="G223" s="12" t="s">
        <v>188</v>
      </c>
      <c r="H223" s="3" t="s">
        <v>188</v>
      </c>
      <c r="I223" s="11" t="s">
        <v>188</v>
      </c>
      <c r="J223" s="11" t="s">
        <v>188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188</v>
      </c>
      <c r="F224" s="17" t="s">
        <v>188</v>
      </c>
      <c r="G224" s="18" t="s">
        <v>188</v>
      </c>
      <c r="H224" s="16" t="s">
        <v>188</v>
      </c>
      <c r="I224" s="17" t="s">
        <v>188</v>
      </c>
      <c r="J224" s="17" t="s">
        <v>188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188</v>
      </c>
      <c r="F225" s="11" t="s">
        <v>188</v>
      </c>
      <c r="G225" s="12" t="s">
        <v>188</v>
      </c>
      <c r="H225" s="3" t="s">
        <v>188</v>
      </c>
      <c r="I225" s="11" t="s">
        <v>188</v>
      </c>
      <c r="J225" s="11" t="s">
        <v>188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188</v>
      </c>
      <c r="F226" s="17" t="s">
        <v>188</v>
      </c>
      <c r="G226" s="18" t="s">
        <v>188</v>
      </c>
      <c r="H226" s="16" t="s">
        <v>188</v>
      </c>
      <c r="I226" s="17" t="s">
        <v>188</v>
      </c>
      <c r="J226" s="17" t="s">
        <v>188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188</v>
      </c>
      <c r="F227" s="11" t="s">
        <v>188</v>
      </c>
      <c r="G227" s="12" t="s">
        <v>188</v>
      </c>
      <c r="H227" s="3" t="s">
        <v>188</v>
      </c>
      <c r="I227" s="11" t="s">
        <v>188</v>
      </c>
      <c r="J227" s="11" t="s">
        <v>188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188</v>
      </c>
      <c r="F228" s="17" t="s">
        <v>188</v>
      </c>
      <c r="G228" s="18" t="s">
        <v>188</v>
      </c>
      <c r="H228" s="16" t="s">
        <v>188</v>
      </c>
      <c r="I228" s="17" t="s">
        <v>188</v>
      </c>
      <c r="J228" s="17" t="s">
        <v>188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188</v>
      </c>
      <c r="F229" s="11" t="s">
        <v>188</v>
      </c>
      <c r="G229" s="12" t="s">
        <v>188</v>
      </c>
      <c r="H229" s="3" t="s">
        <v>188</v>
      </c>
      <c r="I229" s="11" t="s">
        <v>188</v>
      </c>
      <c r="J229" s="11" t="s">
        <v>188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188</v>
      </c>
      <c r="F230" s="17" t="s">
        <v>188</v>
      </c>
      <c r="G230" s="18" t="s">
        <v>188</v>
      </c>
      <c r="H230" s="16" t="s">
        <v>188</v>
      </c>
      <c r="I230" s="17" t="s">
        <v>188</v>
      </c>
      <c r="J230" s="17" t="s">
        <v>188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188</v>
      </c>
      <c r="F231" s="11" t="s">
        <v>188</v>
      </c>
      <c r="G231" s="12" t="s">
        <v>188</v>
      </c>
      <c r="H231" s="3" t="s">
        <v>188</v>
      </c>
      <c r="I231" s="11" t="s">
        <v>188</v>
      </c>
      <c r="J231" s="11" t="s">
        <v>188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188</v>
      </c>
      <c r="F232" s="17" t="s">
        <v>188</v>
      </c>
      <c r="G232" s="18" t="s">
        <v>188</v>
      </c>
      <c r="H232" s="16" t="s">
        <v>188</v>
      </c>
      <c r="I232" s="17" t="s">
        <v>188</v>
      </c>
      <c r="J232" s="17" t="s">
        <v>188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188</v>
      </c>
      <c r="F233" s="11" t="s">
        <v>188</v>
      </c>
      <c r="G233" s="12" t="s">
        <v>188</v>
      </c>
      <c r="H233" s="3" t="s">
        <v>188</v>
      </c>
      <c r="I233" s="11" t="s">
        <v>188</v>
      </c>
      <c r="J233" s="11" t="s">
        <v>188</v>
      </c>
    </row>
    <row r="235" ht="15">
      <c r="B235" s="19" t="s">
        <v>241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5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2" sqref="L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4" t="s">
        <v>6</v>
      </c>
      <c r="J3" s="36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5"/>
      <c r="J4" s="37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0.3651738643203201</v>
      </c>
      <c r="F5" s="4">
        <f t="shared" si="0"/>
        <v>0.1151094957422462</v>
      </c>
      <c r="G5" s="4">
        <f t="shared" si="0"/>
        <v>0.3528650141612941</v>
      </c>
      <c r="H5" s="5">
        <f t="shared" si="0"/>
        <v>0.2934865940302452</v>
      </c>
      <c r="I5" s="3">
        <f t="shared" si="0"/>
        <v>0.5266790869253113</v>
      </c>
      <c r="J5" s="5">
        <f t="shared" si="0"/>
        <v>0.7534232137702329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0.35880567325127144</v>
      </c>
      <c r="F6" s="4">
        <f t="shared" si="1"/>
        <v>0.07548363577398981</v>
      </c>
      <c r="G6" s="4">
        <f t="shared" si="1"/>
        <v>0.4623792013715604</v>
      </c>
      <c r="H6" s="5">
        <f t="shared" si="1"/>
        <v>0.24114741860807745</v>
      </c>
      <c r="I6" s="3">
        <f t="shared" si="1"/>
        <v>0.5355727382841234</v>
      </c>
      <c r="J6" s="5">
        <f t="shared" si="1"/>
        <v>0.793017034068159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0.6300336321099944</v>
      </c>
      <c r="F7" s="4">
        <f t="shared" si="2"/>
        <v>0.6565148500204638</v>
      </c>
      <c r="G7" s="4">
        <f t="shared" si="2"/>
        <v>0.917814741185608</v>
      </c>
      <c r="H7" s="5">
        <f t="shared" si="2"/>
        <v>1</v>
      </c>
      <c r="I7" s="3">
        <f t="shared" si="2"/>
        <v>1</v>
      </c>
      <c r="J7" s="5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0.08584490133038417</v>
      </c>
      <c r="F8" s="4">
        <f t="shared" si="3"/>
        <v>0.01036508984349077</v>
      </c>
      <c r="G8" s="4">
        <f t="shared" si="3"/>
        <v>0</v>
      </c>
      <c r="H8" s="5">
        <f t="shared" si="3"/>
        <v>0.009730962253712129</v>
      </c>
      <c r="I8" s="3">
        <f t="shared" si="3"/>
        <v>0</v>
      </c>
      <c r="J8" s="5">
        <f t="shared" si="3"/>
        <v>0</v>
      </c>
    </row>
    <row r="9" spans="1:10" ht="15.75" thickBot="1">
      <c r="A9" s="42" t="s">
        <v>245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8" t="s">
        <v>6</v>
      </c>
      <c r="J9" s="36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9"/>
      <c r="J10" s="37"/>
    </row>
    <row r="11" spans="1:10" ht="15.75" thickBot="1">
      <c r="A11" s="8">
        <v>1</v>
      </c>
      <c r="B11" s="8">
        <v>1</v>
      </c>
      <c r="C11" s="9" t="s">
        <v>1</v>
      </c>
      <c r="D11" s="10" t="s">
        <v>17</v>
      </c>
      <c r="E11" s="12">
        <v>0.6300336321099944</v>
      </c>
      <c r="F11" s="11">
        <v>0.31996250779356655</v>
      </c>
      <c r="G11" s="12">
        <v>0.41269637068829135</v>
      </c>
      <c r="H11" s="11">
        <v>0.7062208338155016</v>
      </c>
      <c r="I11" s="3">
        <v>1</v>
      </c>
      <c r="J11" s="11">
        <v>0.8128569684308853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18</v>
      </c>
      <c r="E12" s="18">
        <v>0.6282410343902756</v>
      </c>
      <c r="F12" s="17">
        <v>0.1675714506696024</v>
      </c>
      <c r="G12" s="18">
        <v>0.5061832473401824</v>
      </c>
      <c r="H12" s="17">
        <v>0.8078115290257672</v>
      </c>
      <c r="I12" s="16">
        <v>1</v>
      </c>
      <c r="J12" s="17">
        <v>0.698886333072763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21</v>
      </c>
      <c r="E13" s="12">
        <v>0.5945464363091348</v>
      </c>
      <c r="F13" s="11">
        <v>0.18741520136207138</v>
      </c>
      <c r="G13" s="12">
        <v>0.6255318447564118</v>
      </c>
      <c r="H13" s="11">
        <v>0.5213899566379423</v>
      </c>
      <c r="I13" s="3">
        <v>1</v>
      </c>
      <c r="J13" s="11">
        <v>0.6932061068893909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22</v>
      </c>
      <c r="E14" s="18">
        <v>0.5893961664278113</v>
      </c>
      <c r="F14" s="17">
        <v>0.10783736703107215</v>
      </c>
      <c r="G14" s="18">
        <v>0.7502155859328744</v>
      </c>
      <c r="H14" s="17">
        <v>0.3504633344565048</v>
      </c>
      <c r="I14" s="16">
        <v>1</v>
      </c>
      <c r="J14" s="17">
        <v>0.9248000175820978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25</v>
      </c>
      <c r="E15" s="12">
        <v>0.5653546895977296</v>
      </c>
      <c r="F15" s="11">
        <v>0.10919726385235237</v>
      </c>
      <c r="G15" s="12">
        <v>0.6182722883406877</v>
      </c>
      <c r="H15" s="11">
        <v>0.4364000798297214</v>
      </c>
      <c r="I15" s="3">
        <v>1</v>
      </c>
      <c r="J15" s="11">
        <v>0.7848402239260835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33</v>
      </c>
      <c r="E16" s="18">
        <v>0.5315283372165585</v>
      </c>
      <c r="F16" s="17">
        <v>0.13337371700322906</v>
      </c>
      <c r="G16" s="18">
        <v>0.5755397833774025</v>
      </c>
      <c r="H16" s="17">
        <v>0.29945732003421305</v>
      </c>
      <c r="I16" s="16">
        <v>1</v>
      </c>
      <c r="J16" s="17">
        <v>0.7964490262321848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34</v>
      </c>
      <c r="E17" s="12">
        <v>0.5289720484196174</v>
      </c>
      <c r="F17" s="11">
        <v>0.1476986003146419</v>
      </c>
      <c r="G17" s="12">
        <v>0.49145310870076964</v>
      </c>
      <c r="H17" s="11">
        <v>0.3995471222290034</v>
      </c>
      <c r="I17" s="3">
        <v>1</v>
      </c>
      <c r="J17" s="11">
        <v>0.7026481138962407</v>
      </c>
    </row>
    <row r="18" spans="1:10" ht="15.75" thickBot="1">
      <c r="A18" s="13">
        <v>1</v>
      </c>
      <c r="B18" s="13">
        <v>1</v>
      </c>
      <c r="C18" s="14" t="s">
        <v>1</v>
      </c>
      <c r="D18" s="15" t="s">
        <v>37</v>
      </c>
      <c r="E18" s="18">
        <v>0.5164617001333608</v>
      </c>
      <c r="F18" s="17">
        <v>0.23984129095492185</v>
      </c>
      <c r="G18" s="18">
        <v>0.5941208265039211</v>
      </c>
      <c r="H18" s="17">
        <v>0.1908686673895993</v>
      </c>
      <c r="I18" s="16">
        <v>1</v>
      </c>
      <c r="J18" s="17">
        <v>0.6087477354246127</v>
      </c>
    </row>
    <row r="19" spans="1:10" ht="15.75" thickBot="1">
      <c r="A19" s="8">
        <v>1</v>
      </c>
      <c r="B19" s="8">
        <v>1</v>
      </c>
      <c r="C19" s="9" t="s">
        <v>1</v>
      </c>
      <c r="D19" s="10" t="s">
        <v>45</v>
      </c>
      <c r="E19" s="12">
        <v>0.48435720487143885</v>
      </c>
      <c r="F19" s="11">
        <v>0.11630001404799975</v>
      </c>
      <c r="G19" s="12">
        <v>0.5454330370176859</v>
      </c>
      <c r="H19" s="11">
        <v>0.0667066044170986</v>
      </c>
      <c r="I19" s="3">
        <v>1</v>
      </c>
      <c r="J19" s="11">
        <v>0.954582823878124</v>
      </c>
    </row>
    <row r="20" spans="1:10" ht="15.75" thickBot="1">
      <c r="A20" s="13">
        <v>1</v>
      </c>
      <c r="B20" s="13">
        <v>1</v>
      </c>
      <c r="C20" s="14" t="s">
        <v>1</v>
      </c>
      <c r="D20" s="15" t="s">
        <v>46</v>
      </c>
      <c r="E20" s="18">
        <v>0.48309149401196616</v>
      </c>
      <c r="F20" s="17">
        <v>0.15326204714596672</v>
      </c>
      <c r="G20" s="18">
        <v>0.5066538249857915</v>
      </c>
      <c r="H20" s="17">
        <v>0.15124098533758615</v>
      </c>
      <c r="I20" s="16">
        <v>1</v>
      </c>
      <c r="J20" s="17">
        <v>0.7558120108136367</v>
      </c>
    </row>
    <row r="21" spans="1:10" ht="15.75" thickBot="1">
      <c r="A21" s="8">
        <v>1</v>
      </c>
      <c r="B21" s="8">
        <v>1</v>
      </c>
      <c r="C21" s="9" t="s">
        <v>1</v>
      </c>
      <c r="D21" s="10" t="s">
        <v>51</v>
      </c>
      <c r="E21" s="12">
        <v>0.4690513141975708</v>
      </c>
      <c r="F21" s="11">
        <v>0.11376825244698723</v>
      </c>
      <c r="G21" s="12">
        <v>0.5415977893070529</v>
      </c>
      <c r="H21" s="11">
        <v>0.06591007968847254</v>
      </c>
      <c r="I21" s="3">
        <v>1</v>
      </c>
      <c r="J21" s="11">
        <v>0.8176418687300542</v>
      </c>
    </row>
    <row r="22" spans="1:10" ht="15.75" thickBot="1">
      <c r="A22" s="13">
        <v>1</v>
      </c>
      <c r="B22" s="13">
        <v>1</v>
      </c>
      <c r="C22" s="14" t="s">
        <v>1</v>
      </c>
      <c r="D22" s="15" t="s">
        <v>52</v>
      </c>
      <c r="E22" s="18">
        <v>0.46357399240164443</v>
      </c>
      <c r="F22" s="17">
        <v>0.5505670865474017</v>
      </c>
      <c r="G22" s="18">
        <v>0</v>
      </c>
      <c r="H22" s="17">
        <v>0.15275989800709938</v>
      </c>
      <c r="I22" s="16">
        <v>1</v>
      </c>
      <c r="J22" s="17">
        <v>0.8032542087688168</v>
      </c>
    </row>
    <row r="23" spans="1:10" ht="15.75" thickBot="1">
      <c r="A23" s="8">
        <v>1</v>
      </c>
      <c r="B23" s="8">
        <v>1</v>
      </c>
      <c r="C23" s="9" t="s">
        <v>1</v>
      </c>
      <c r="D23" s="10" t="s">
        <v>63</v>
      </c>
      <c r="E23" s="12">
        <v>0.43910841967566183</v>
      </c>
      <c r="F23" s="11">
        <v>0.18121010426247555</v>
      </c>
      <c r="G23" s="12">
        <v>0.41528923399967677</v>
      </c>
      <c r="H23" s="11">
        <v>0.06592239202666708</v>
      </c>
      <c r="I23" s="3">
        <v>1</v>
      </c>
      <c r="J23" s="11">
        <v>0.6506353036067744</v>
      </c>
    </row>
    <row r="24" spans="1:10" ht="15.75" thickBot="1">
      <c r="A24" s="13">
        <v>1</v>
      </c>
      <c r="B24" s="13">
        <v>1</v>
      </c>
      <c r="C24" s="14" t="s">
        <v>1</v>
      </c>
      <c r="D24" s="15" t="s">
        <v>77</v>
      </c>
      <c r="E24" s="18">
        <v>0.3917051221257908</v>
      </c>
      <c r="F24" s="17">
        <v>0.15497348233308644</v>
      </c>
      <c r="G24" s="18">
        <v>0</v>
      </c>
      <c r="H24" s="17">
        <v>0.20127277611489808</v>
      </c>
      <c r="I24" s="16">
        <v>1</v>
      </c>
      <c r="J24" s="17">
        <v>0.8654971397499422</v>
      </c>
    </row>
    <row r="25" spans="1:10" ht="15.75" thickBot="1">
      <c r="A25" s="8">
        <v>1</v>
      </c>
      <c r="B25" s="8">
        <v>1</v>
      </c>
      <c r="C25" s="9" t="s">
        <v>1</v>
      </c>
      <c r="D25" s="10" t="s">
        <v>79</v>
      </c>
      <c r="E25" s="12">
        <v>0.39052743992275124</v>
      </c>
      <c r="F25" s="11">
        <v>0.07720996934339085</v>
      </c>
      <c r="G25" s="12">
        <v>0</v>
      </c>
      <c r="H25" s="11">
        <v>0.26456352097874974</v>
      </c>
      <c r="I25" s="3">
        <v>1</v>
      </c>
      <c r="J25" s="11">
        <v>0.8862840460026958</v>
      </c>
    </row>
    <row r="26" spans="1:10" ht="15.75" thickBot="1">
      <c r="A26" s="13">
        <v>1</v>
      </c>
      <c r="B26" s="13">
        <v>1</v>
      </c>
      <c r="C26" s="14" t="s">
        <v>1</v>
      </c>
      <c r="D26" s="15" t="s">
        <v>100</v>
      </c>
      <c r="E26" s="18">
        <v>0.35987650797529347</v>
      </c>
      <c r="F26" s="17">
        <v>0.12989620768767685</v>
      </c>
      <c r="G26" s="18">
        <v>0</v>
      </c>
      <c r="H26" s="17">
        <v>0.09889428561531033</v>
      </c>
      <c r="I26" s="16">
        <v>1</v>
      </c>
      <c r="J26" s="17">
        <v>0.8339864698212135</v>
      </c>
    </row>
    <row r="27" spans="1:10" ht="15.75" thickBot="1">
      <c r="A27" s="8">
        <v>521</v>
      </c>
      <c r="B27" s="8">
        <v>17</v>
      </c>
      <c r="C27" s="9" t="s">
        <v>1</v>
      </c>
      <c r="D27" s="10" t="s">
        <v>39</v>
      </c>
      <c r="E27" s="12">
        <v>0.5072968907929344</v>
      </c>
      <c r="F27" s="11">
        <v>0.08751327322496437</v>
      </c>
      <c r="G27" s="12">
        <v>0.48232830921176095</v>
      </c>
      <c r="H27" s="11">
        <v>0.3006283516422818</v>
      </c>
      <c r="I27" s="3">
        <v>0.9780868876451226</v>
      </c>
      <c r="J27" s="11">
        <v>0.9137160590500514</v>
      </c>
    </row>
    <row r="28" spans="1:10" ht="15.75" thickBot="1">
      <c r="A28" s="13">
        <v>557</v>
      </c>
      <c r="B28" s="13">
        <v>18</v>
      </c>
      <c r="C28" s="14" t="s">
        <v>1</v>
      </c>
      <c r="D28" s="15" t="s">
        <v>50</v>
      </c>
      <c r="E28" s="18">
        <v>0.47513272507824783</v>
      </c>
      <c r="F28" s="17">
        <v>0.22782424011754326</v>
      </c>
      <c r="G28" s="18">
        <v>0.5041907457026571</v>
      </c>
      <c r="H28" s="17">
        <v>0.03510035875204236</v>
      </c>
      <c r="I28" s="16">
        <v>0.9385934523967998</v>
      </c>
      <c r="J28" s="17">
        <v>0.913482457602132</v>
      </c>
    </row>
    <row r="29" spans="1:10" ht="15.75" thickBot="1">
      <c r="A29" s="8">
        <v>609</v>
      </c>
      <c r="B29" s="8">
        <v>19</v>
      </c>
      <c r="C29" s="9" t="s">
        <v>1</v>
      </c>
      <c r="D29" s="10" t="s">
        <v>41</v>
      </c>
      <c r="E29" s="12">
        <v>0.49478613843760577</v>
      </c>
      <c r="F29" s="11">
        <v>0.03823750460871894</v>
      </c>
      <c r="G29" s="12">
        <v>0.622206022935857</v>
      </c>
      <c r="H29" s="11">
        <v>0.22672604269287305</v>
      </c>
      <c r="I29" s="3">
        <v>0.8972758251126465</v>
      </c>
      <c r="J29" s="11">
        <v>0.9328592448383429</v>
      </c>
    </row>
    <row r="30" spans="1:10" ht="15.75" thickBot="1">
      <c r="A30" s="13">
        <v>636</v>
      </c>
      <c r="B30" s="13">
        <v>20</v>
      </c>
      <c r="C30" s="14" t="s">
        <v>1</v>
      </c>
      <c r="D30" s="15" t="s">
        <v>55</v>
      </c>
      <c r="E30" s="18">
        <v>0.4577364811165773</v>
      </c>
      <c r="F30" s="17">
        <v>0.06118062084096596</v>
      </c>
      <c r="G30" s="18">
        <v>0.4681082660223119</v>
      </c>
      <c r="H30" s="17">
        <v>0.26505472572072053</v>
      </c>
      <c r="I30" s="16">
        <v>0.8781725397583352</v>
      </c>
      <c r="J30" s="17">
        <v>0.814203468395522</v>
      </c>
    </row>
    <row r="31" spans="1:10" ht="15.75" thickBot="1">
      <c r="A31" s="8">
        <v>716</v>
      </c>
      <c r="B31" s="8">
        <v>21</v>
      </c>
      <c r="C31" s="9" t="s">
        <v>1</v>
      </c>
      <c r="D31" s="10" t="s">
        <v>60</v>
      </c>
      <c r="E31" s="12">
        <v>0.44373749528910555</v>
      </c>
      <c r="F31" s="11">
        <v>0.03830075018046155</v>
      </c>
      <c r="G31" s="12">
        <v>0.6153253918824587</v>
      </c>
      <c r="H31" s="11">
        <v>0.15642254141431478</v>
      </c>
      <c r="I31" s="3">
        <v>0.835733559444396</v>
      </c>
      <c r="J31" s="11">
        <v>0.7343649063173858</v>
      </c>
    </row>
    <row r="32" spans="1:10" ht="15.75" thickBot="1">
      <c r="A32" s="13">
        <v>729</v>
      </c>
      <c r="B32" s="13">
        <v>22</v>
      </c>
      <c r="C32" s="14" t="s">
        <v>1</v>
      </c>
      <c r="D32" s="15" t="s">
        <v>36</v>
      </c>
      <c r="E32" s="18">
        <v>0.5214267017286405</v>
      </c>
      <c r="F32" s="17">
        <v>0.05018835395872348</v>
      </c>
      <c r="G32" s="18">
        <v>0.517767230943087</v>
      </c>
      <c r="H32" s="17">
        <v>0.5176962461034395</v>
      </c>
      <c r="I32" s="16">
        <v>0.8297046748192638</v>
      </c>
      <c r="J32" s="17">
        <v>0.9047148791812488</v>
      </c>
    </row>
    <row r="33" spans="1:10" ht="15.75" thickBot="1">
      <c r="A33" s="8">
        <v>768</v>
      </c>
      <c r="B33" s="8">
        <v>23</v>
      </c>
      <c r="C33" s="9" t="s">
        <v>1</v>
      </c>
      <c r="D33" s="10" t="s">
        <v>121</v>
      </c>
      <c r="E33" s="12">
        <v>0.32506216068262184</v>
      </c>
      <c r="F33" s="11">
        <v>0.13636574637039225</v>
      </c>
      <c r="G33" s="12">
        <v>0</v>
      </c>
      <c r="H33" s="11">
        <v>0.13302546906567903</v>
      </c>
      <c r="I33" s="3">
        <v>0.8114133149141044</v>
      </c>
      <c r="J33" s="11">
        <v>0.8188114135383231</v>
      </c>
    </row>
    <row r="34" spans="1:10" ht="15.75" thickBot="1">
      <c r="A34" s="13">
        <v>812</v>
      </c>
      <c r="B34" s="13">
        <v>24</v>
      </c>
      <c r="C34" s="14" t="s">
        <v>1</v>
      </c>
      <c r="D34" s="15" t="s">
        <v>23</v>
      </c>
      <c r="E34" s="18">
        <v>0.5786659000770189</v>
      </c>
      <c r="F34" s="17">
        <v>0.6195221709125426</v>
      </c>
      <c r="G34" s="18">
        <v>0.5553668562639296</v>
      </c>
      <c r="H34" s="17">
        <v>0.18680455611513586</v>
      </c>
      <c r="I34" s="16">
        <v>0.7899583504073646</v>
      </c>
      <c r="J34" s="17">
        <v>0.9454421499475003</v>
      </c>
    </row>
    <row r="35" spans="1:10" ht="15.75" thickBot="1">
      <c r="A35" s="8">
        <v>827</v>
      </c>
      <c r="B35" s="8">
        <v>25</v>
      </c>
      <c r="C35" s="9" t="s">
        <v>1</v>
      </c>
      <c r="D35" s="10" t="s">
        <v>19</v>
      </c>
      <c r="E35" s="12">
        <v>0.613777002159353</v>
      </c>
      <c r="F35" s="11">
        <v>0.08487256249360274</v>
      </c>
      <c r="G35" s="12">
        <v>0.4541151319754726</v>
      </c>
      <c r="H35" s="11">
        <v>1</v>
      </c>
      <c r="I35" s="3">
        <v>0.7849931196047175</v>
      </c>
      <c r="J35" s="11">
        <v>0.9088131899274966</v>
      </c>
    </row>
    <row r="36" spans="1:10" ht="15.75" thickBot="1">
      <c r="A36" s="13">
        <v>972</v>
      </c>
      <c r="B36" s="13">
        <v>26</v>
      </c>
      <c r="C36" s="14" t="s">
        <v>1</v>
      </c>
      <c r="D36" s="15" t="s">
        <v>61</v>
      </c>
      <c r="E36" s="18">
        <v>0.4428715225155269</v>
      </c>
      <c r="F36" s="17">
        <v>0.04047560047664729</v>
      </c>
      <c r="G36" s="18">
        <v>0.5719359296405369</v>
      </c>
      <c r="H36" s="17">
        <v>0.20828331023524008</v>
      </c>
      <c r="I36" s="16">
        <v>0.740735692705968</v>
      </c>
      <c r="J36" s="17">
        <v>0.9154965257738867</v>
      </c>
    </row>
    <row r="37" spans="1:10" ht="15.75" thickBot="1">
      <c r="A37" s="8">
        <v>974</v>
      </c>
      <c r="B37" s="8">
        <v>27</v>
      </c>
      <c r="C37" s="9" t="s">
        <v>1</v>
      </c>
      <c r="D37" s="10" t="s">
        <v>27</v>
      </c>
      <c r="E37" s="12">
        <v>0.5467008221753948</v>
      </c>
      <c r="F37" s="11">
        <v>0.06487931469573346</v>
      </c>
      <c r="G37" s="12">
        <v>0.807701979262131</v>
      </c>
      <c r="H37" s="11">
        <v>0.3982176535961945</v>
      </c>
      <c r="I37" s="3">
        <v>0.7393631073145608</v>
      </c>
      <c r="J37" s="11">
        <v>0.9441435982995542</v>
      </c>
    </row>
    <row r="38" spans="1:10" ht="15.75" thickBot="1">
      <c r="A38" s="13">
        <v>982</v>
      </c>
      <c r="B38" s="13">
        <v>28</v>
      </c>
      <c r="C38" s="14" t="s">
        <v>1</v>
      </c>
      <c r="D38" s="15" t="s">
        <v>126</v>
      </c>
      <c r="E38" s="18">
        <v>0.31188618954233155</v>
      </c>
      <c r="F38" s="17">
        <v>0.13035108595845377</v>
      </c>
      <c r="G38" s="18">
        <v>0</v>
      </c>
      <c r="H38" s="17">
        <v>0.16171992943572078</v>
      </c>
      <c r="I38" s="16">
        <v>0.7383835995707618</v>
      </c>
      <c r="J38" s="17">
        <v>0.8003390117522085</v>
      </c>
    </row>
    <row r="39" spans="1:10" ht="15.75" thickBot="1">
      <c r="A39" s="8">
        <v>993</v>
      </c>
      <c r="B39" s="8">
        <v>29</v>
      </c>
      <c r="C39" s="9" t="s">
        <v>1</v>
      </c>
      <c r="D39" s="10" t="s">
        <v>59</v>
      </c>
      <c r="E39" s="12">
        <v>0.44406683206526465</v>
      </c>
      <c r="F39" s="11">
        <v>0.04567251530204385</v>
      </c>
      <c r="G39" s="12">
        <v>0.6608365663772483</v>
      </c>
      <c r="H39" s="11">
        <v>0.08802824743805297</v>
      </c>
      <c r="I39" s="3">
        <v>0.7346485911727201</v>
      </c>
      <c r="J39" s="11">
        <v>1</v>
      </c>
    </row>
    <row r="40" spans="1:10" ht="15.75" thickBot="1">
      <c r="A40" s="13">
        <v>1010</v>
      </c>
      <c r="B40" s="13">
        <v>30</v>
      </c>
      <c r="C40" s="14" t="s">
        <v>1</v>
      </c>
      <c r="D40" s="15" t="s">
        <v>31</v>
      </c>
      <c r="E40" s="18">
        <v>0.5357123319146698</v>
      </c>
      <c r="F40" s="17">
        <v>0.1188252441704149</v>
      </c>
      <c r="G40" s="18">
        <v>0.6283058258822859</v>
      </c>
      <c r="H40" s="17">
        <v>0.5571499776536915</v>
      </c>
      <c r="I40" s="16">
        <v>0.7316415630536324</v>
      </c>
      <c r="J40" s="17">
        <v>0.7762974449366424</v>
      </c>
    </row>
    <row r="41" spans="1:10" ht="15.75" thickBot="1">
      <c r="A41" s="8">
        <v>1096</v>
      </c>
      <c r="B41" s="8">
        <v>31</v>
      </c>
      <c r="C41" s="9" t="s">
        <v>1</v>
      </c>
      <c r="D41" s="10" t="s">
        <v>124</v>
      </c>
      <c r="E41" s="12">
        <v>0.3188900434935812</v>
      </c>
      <c r="F41" s="11">
        <v>0.07549059696136613</v>
      </c>
      <c r="G41" s="12">
        <v>0</v>
      </c>
      <c r="H41" s="11">
        <v>0.4067300365747572</v>
      </c>
      <c r="I41" s="3">
        <v>0.7076878375312341</v>
      </c>
      <c r="J41" s="11">
        <v>0.5116063750342574</v>
      </c>
    </row>
    <row r="42" spans="1:10" ht="15.75" thickBot="1">
      <c r="A42" s="13">
        <v>1110</v>
      </c>
      <c r="B42" s="13">
        <v>32</v>
      </c>
      <c r="C42" s="14" t="s">
        <v>1</v>
      </c>
      <c r="D42" s="15" t="s">
        <v>97</v>
      </c>
      <c r="E42" s="18">
        <v>0.36211993521841923</v>
      </c>
      <c r="F42" s="17">
        <v>0.1998922528399948</v>
      </c>
      <c r="G42" s="18">
        <v>0</v>
      </c>
      <c r="H42" s="17">
        <v>0.43268129450817644</v>
      </c>
      <c r="I42" s="16">
        <v>0.7061323420261871</v>
      </c>
      <c r="J42" s="17">
        <v>0.6091111010918857</v>
      </c>
    </row>
    <row r="43" spans="1:10" ht="15.75" thickBot="1">
      <c r="A43" s="8">
        <v>1131</v>
      </c>
      <c r="B43" s="8">
        <v>33</v>
      </c>
      <c r="C43" s="9" t="s">
        <v>1</v>
      </c>
      <c r="D43" s="10" t="s">
        <v>26</v>
      </c>
      <c r="E43" s="12">
        <v>0.5576473979284834</v>
      </c>
      <c r="F43" s="11">
        <v>0.3928092514528462</v>
      </c>
      <c r="G43" s="12">
        <v>0.4481228377363802</v>
      </c>
      <c r="H43" s="11">
        <v>0.5840303335802941</v>
      </c>
      <c r="I43" s="3">
        <v>0.7010465956977887</v>
      </c>
      <c r="J43" s="11">
        <v>0.7929536877333887</v>
      </c>
    </row>
    <row r="44" spans="1:10" ht="15.75" thickBot="1">
      <c r="A44" s="13">
        <v>1178</v>
      </c>
      <c r="B44" s="13">
        <v>34</v>
      </c>
      <c r="C44" s="14" t="s">
        <v>1</v>
      </c>
      <c r="D44" s="15" t="s">
        <v>62</v>
      </c>
      <c r="E44" s="18">
        <v>0.44210624883382765</v>
      </c>
      <c r="F44" s="17">
        <v>0.04784147633615796</v>
      </c>
      <c r="G44" s="18">
        <v>0.5352058220367066</v>
      </c>
      <c r="H44" s="17">
        <v>0.26461404031430946</v>
      </c>
      <c r="I44" s="16">
        <v>0.6949679955972985</v>
      </c>
      <c r="J44" s="17">
        <v>0.9501464861982133</v>
      </c>
    </row>
    <row r="45" spans="1:10" ht="15.75" thickBot="1">
      <c r="A45" s="8">
        <v>1186</v>
      </c>
      <c r="B45" s="8">
        <v>35</v>
      </c>
      <c r="C45" s="9" t="s">
        <v>1</v>
      </c>
      <c r="D45" s="10" t="s">
        <v>20</v>
      </c>
      <c r="E45" s="12">
        <v>0.5973039235740453</v>
      </c>
      <c r="F45" s="11">
        <v>0.14400623674536878</v>
      </c>
      <c r="G45" s="12">
        <v>0.5605759990806918</v>
      </c>
      <c r="H45" s="11">
        <v>0.8852818601805943</v>
      </c>
      <c r="I45" s="3">
        <v>0.6924017112597417</v>
      </c>
      <c r="J45" s="11">
        <v>0.83794116939106</v>
      </c>
    </row>
    <row r="46" spans="1:10" ht="15.75" thickBot="1">
      <c r="A46" s="13">
        <v>1190</v>
      </c>
      <c r="B46" s="13">
        <v>36</v>
      </c>
      <c r="C46" s="14" t="s">
        <v>1</v>
      </c>
      <c r="D46" s="15" t="s">
        <v>76</v>
      </c>
      <c r="E46" s="18">
        <v>0.3923302891909604</v>
      </c>
      <c r="F46" s="17">
        <v>0.09517377465503389</v>
      </c>
      <c r="G46" s="18">
        <v>0.47643735564705403</v>
      </c>
      <c r="H46" s="17">
        <v>0.2978768462972202</v>
      </c>
      <c r="I46" s="16">
        <v>0.6917793422302009</v>
      </c>
      <c r="J46" s="17">
        <v>0.41045142454320893</v>
      </c>
    </row>
    <row r="47" spans="1:10" ht="15.75" thickBot="1">
      <c r="A47" s="8">
        <v>1265</v>
      </c>
      <c r="B47" s="8">
        <v>37</v>
      </c>
      <c r="C47" s="9" t="s">
        <v>1</v>
      </c>
      <c r="D47" s="10" t="s">
        <v>110</v>
      </c>
      <c r="E47" s="12">
        <v>0.34742033028971353</v>
      </c>
      <c r="F47" s="11">
        <v>0.2060393459168073</v>
      </c>
      <c r="G47" s="12">
        <v>0</v>
      </c>
      <c r="H47" s="11">
        <v>0.2400385531199048</v>
      </c>
      <c r="I47" s="3">
        <v>0.6801246580477869</v>
      </c>
      <c r="J47" s="11">
        <v>0.9402475494570128</v>
      </c>
    </row>
    <row r="48" spans="1:10" ht="15.75" thickBot="1">
      <c r="A48" s="13">
        <v>1313</v>
      </c>
      <c r="B48" s="13">
        <v>38</v>
      </c>
      <c r="C48" s="14" t="s">
        <v>1</v>
      </c>
      <c r="D48" s="15" t="s">
        <v>24</v>
      </c>
      <c r="E48" s="18">
        <v>0.5757426332302883</v>
      </c>
      <c r="F48" s="17">
        <v>0.14847421530575658</v>
      </c>
      <c r="G48" s="18">
        <v>0.5822289227942175</v>
      </c>
      <c r="H48" s="17">
        <v>0.8677795864248204</v>
      </c>
      <c r="I48" s="16">
        <v>0.6732853307443551</v>
      </c>
      <c r="J48" s="17">
        <v>0.6459482079472971</v>
      </c>
    </row>
    <row r="49" spans="1:10" ht="15.75" thickBot="1">
      <c r="A49" s="8">
        <v>1330</v>
      </c>
      <c r="B49" s="8">
        <v>39</v>
      </c>
      <c r="C49" s="9" t="s">
        <v>1</v>
      </c>
      <c r="D49" s="10" t="s">
        <v>43</v>
      </c>
      <c r="E49" s="12">
        <v>0.4873493496018678</v>
      </c>
      <c r="F49" s="11">
        <v>0.07130273192341674</v>
      </c>
      <c r="G49" s="12">
        <v>0.5216974957257843</v>
      </c>
      <c r="H49" s="11">
        <v>0.48362101542447455</v>
      </c>
      <c r="I49" s="3">
        <v>0.6699934572496274</v>
      </c>
      <c r="J49" s="11">
        <v>0.9436104202912466</v>
      </c>
    </row>
    <row r="50" spans="1:10" ht="15.75" thickBot="1">
      <c r="A50" s="13">
        <v>1483</v>
      </c>
      <c r="B50" s="13">
        <v>40</v>
      </c>
      <c r="C50" s="14" t="s">
        <v>1</v>
      </c>
      <c r="D50" s="15" t="s">
        <v>54</v>
      </c>
      <c r="E50" s="18">
        <v>0.4591304139036178</v>
      </c>
      <c r="F50" s="17">
        <v>0.3304984061802811</v>
      </c>
      <c r="G50" s="18">
        <v>0.5243671778837424</v>
      </c>
      <c r="H50" s="17">
        <v>0.23351464631478314</v>
      </c>
      <c r="I50" s="16">
        <v>0.6461014352052326</v>
      </c>
      <c r="J50" s="17">
        <v>0.6887203914720894</v>
      </c>
    </row>
    <row r="51" spans="1:10" ht="15.75" thickBot="1">
      <c r="A51" s="8">
        <v>1497</v>
      </c>
      <c r="B51" s="8">
        <v>41</v>
      </c>
      <c r="C51" s="9" t="s">
        <v>1</v>
      </c>
      <c r="D51" s="10" t="s">
        <v>171</v>
      </c>
      <c r="E51" s="12">
        <v>0.21899371465790085</v>
      </c>
      <c r="F51" s="11">
        <v>0.05753047366875066</v>
      </c>
      <c r="G51" s="12">
        <v>0</v>
      </c>
      <c r="H51" s="11">
        <v>0.1074793737268412</v>
      </c>
      <c r="I51" s="3">
        <v>0.6443599505574482</v>
      </c>
      <c r="J51" s="11">
        <v>0.36885510118466835</v>
      </c>
    </row>
    <row r="52" spans="1:10" ht="15.75" thickBot="1">
      <c r="A52" s="13">
        <v>1539</v>
      </c>
      <c r="B52" s="13">
        <v>42</v>
      </c>
      <c r="C52" s="14" t="s">
        <v>1</v>
      </c>
      <c r="D52" s="15" t="s">
        <v>30</v>
      </c>
      <c r="E52" s="18">
        <v>0.5376698395741051</v>
      </c>
      <c r="F52" s="17">
        <v>0.04362048121195843</v>
      </c>
      <c r="G52" s="18">
        <v>0.5266135556156464</v>
      </c>
      <c r="H52" s="17">
        <v>0.7381056777567183</v>
      </c>
      <c r="I52" s="16">
        <v>0.6368595724116997</v>
      </c>
      <c r="J52" s="17">
        <v>1</v>
      </c>
    </row>
    <row r="53" spans="1:10" ht="15.75" thickBot="1">
      <c r="A53" s="8">
        <v>1580</v>
      </c>
      <c r="B53" s="8">
        <v>43</v>
      </c>
      <c r="C53" s="9" t="s">
        <v>1</v>
      </c>
      <c r="D53" s="10" t="s">
        <v>94</v>
      </c>
      <c r="E53" s="12">
        <v>0.36517658602820524</v>
      </c>
      <c r="F53" s="11">
        <v>0.0491899006144177</v>
      </c>
      <c r="G53" s="12">
        <v>0</v>
      </c>
      <c r="H53" s="11">
        <v>0.5701507794181453</v>
      </c>
      <c r="I53" s="3">
        <v>0.6316866553262482</v>
      </c>
      <c r="J53" s="11">
        <v>0.8369543557247273</v>
      </c>
    </row>
    <row r="54" spans="1:10" ht="15.75" thickBot="1">
      <c r="A54" s="13">
        <v>1597</v>
      </c>
      <c r="B54" s="13">
        <v>44</v>
      </c>
      <c r="C54" s="14" t="s">
        <v>1</v>
      </c>
      <c r="D54" s="15" t="s">
        <v>119</v>
      </c>
      <c r="E54" s="18">
        <v>0.3275706563833868</v>
      </c>
      <c r="F54" s="17">
        <v>0.3803949858084502</v>
      </c>
      <c r="G54" s="18">
        <v>0</v>
      </c>
      <c r="H54" s="17">
        <v>0.08303219208766457</v>
      </c>
      <c r="I54" s="16">
        <v>0.6297906213891322</v>
      </c>
      <c r="J54" s="17">
        <v>0.8159665154420621</v>
      </c>
    </row>
    <row r="55" spans="1:10" ht="15.75" thickBot="1">
      <c r="A55" s="8">
        <v>1602</v>
      </c>
      <c r="B55" s="8">
        <v>45</v>
      </c>
      <c r="C55" s="9" t="s">
        <v>1</v>
      </c>
      <c r="D55" s="10" t="s">
        <v>73</v>
      </c>
      <c r="E55" s="12">
        <v>0.39743592254977467</v>
      </c>
      <c r="F55" s="11">
        <v>0.07547667458661347</v>
      </c>
      <c r="G55" s="12">
        <v>0.4163285502285572</v>
      </c>
      <c r="H55" s="11">
        <v>0.3447847358883257</v>
      </c>
      <c r="I55" s="3">
        <v>0.6292097636917994</v>
      </c>
      <c r="J55" s="11">
        <v>0.6763098456083311</v>
      </c>
    </row>
    <row r="56" spans="1:10" ht="15.75" thickBot="1">
      <c r="A56" s="13">
        <v>1613</v>
      </c>
      <c r="B56" s="13">
        <v>46</v>
      </c>
      <c r="C56" s="14" t="s">
        <v>1</v>
      </c>
      <c r="D56" s="15" t="s">
        <v>106</v>
      </c>
      <c r="E56" s="18">
        <v>0.3555039260838291</v>
      </c>
      <c r="F56" s="17">
        <v>0.04578290788642306</v>
      </c>
      <c r="G56" s="18">
        <v>0.42891342433101687</v>
      </c>
      <c r="H56" s="17">
        <v>0.04220410536522657</v>
      </c>
      <c r="I56" s="16">
        <v>0.6274743447406673</v>
      </c>
      <c r="J56" s="17">
        <v>0.9801960006107896</v>
      </c>
    </row>
    <row r="57" spans="1:10" ht="15.75" thickBot="1">
      <c r="A57" s="8">
        <v>1631</v>
      </c>
      <c r="B57" s="8">
        <v>47</v>
      </c>
      <c r="C57" s="9" t="s">
        <v>1</v>
      </c>
      <c r="D57" s="10" t="s">
        <v>35</v>
      </c>
      <c r="E57" s="12">
        <v>0.5233549307551345</v>
      </c>
      <c r="F57" s="11">
        <v>0.15707467633798194</v>
      </c>
      <c r="G57" s="12">
        <v>0.573051204195715</v>
      </c>
      <c r="H57" s="11">
        <v>0.5501525106812746</v>
      </c>
      <c r="I57" s="3">
        <v>0.6251982657875222</v>
      </c>
      <c r="J57" s="11">
        <v>0.946226829295734</v>
      </c>
    </row>
    <row r="58" spans="1:10" ht="15.75" thickBot="1">
      <c r="A58" s="13">
        <v>1649</v>
      </c>
      <c r="B58" s="13">
        <v>48</v>
      </c>
      <c r="C58" s="14" t="s">
        <v>1</v>
      </c>
      <c r="D58" s="15" t="s">
        <v>135</v>
      </c>
      <c r="E58" s="18">
        <v>0.2915501586308916</v>
      </c>
      <c r="F58" s="17">
        <v>0.12026336937736828</v>
      </c>
      <c r="G58" s="18">
        <v>0</v>
      </c>
      <c r="H58" s="17">
        <v>0.22143884998060134</v>
      </c>
      <c r="I58" s="16">
        <v>0.6223491796057183</v>
      </c>
      <c r="J58" s="17">
        <v>0.7463859386406184</v>
      </c>
    </row>
    <row r="59" spans="1:10" ht="15.75" thickBot="1">
      <c r="A59" s="8">
        <v>1665</v>
      </c>
      <c r="B59" s="8">
        <v>49</v>
      </c>
      <c r="C59" s="9" t="s">
        <v>1</v>
      </c>
      <c r="D59" s="10" t="s">
        <v>57</v>
      </c>
      <c r="E59" s="12">
        <v>0.4557677157553184</v>
      </c>
      <c r="F59" s="11">
        <v>0.03817343058551315</v>
      </c>
      <c r="G59" s="12">
        <v>0.5830161999206758</v>
      </c>
      <c r="H59" s="11">
        <v>0.3980902302809398</v>
      </c>
      <c r="I59" s="3">
        <v>0.6203440315251959</v>
      </c>
      <c r="J59" s="11">
        <v>0.868523399850453</v>
      </c>
    </row>
    <row r="60" spans="1:10" ht="15.75" thickBot="1">
      <c r="A60" s="13">
        <v>1698</v>
      </c>
      <c r="B60" s="13">
        <v>50</v>
      </c>
      <c r="C60" s="14" t="s">
        <v>1</v>
      </c>
      <c r="D60" s="15" t="s">
        <v>66</v>
      </c>
      <c r="E60" s="18">
        <v>0.4374957769055735</v>
      </c>
      <c r="F60" s="17">
        <v>0.03654249249237271</v>
      </c>
      <c r="G60" s="18">
        <v>0.45760710304650454</v>
      </c>
      <c r="H60" s="17">
        <v>0.389484619030443</v>
      </c>
      <c r="I60" s="16">
        <v>0.6163470161221176</v>
      </c>
      <c r="J60" s="17">
        <v>1</v>
      </c>
    </row>
    <row r="61" spans="1:10" ht="15.75" thickBot="1">
      <c r="A61" s="8">
        <v>1734</v>
      </c>
      <c r="B61" s="8">
        <v>51</v>
      </c>
      <c r="C61" s="9" t="s">
        <v>1</v>
      </c>
      <c r="D61" s="10" t="s">
        <v>75</v>
      </c>
      <c r="E61" s="12">
        <v>0.39402577567261565</v>
      </c>
      <c r="F61" s="11">
        <v>0.08425381447364823</v>
      </c>
      <c r="G61" s="12">
        <v>0.42688638800243983</v>
      </c>
      <c r="H61" s="11">
        <v>0.23699390266683812</v>
      </c>
      <c r="I61" s="3">
        <v>0.6113849830329117</v>
      </c>
      <c r="J61" s="11">
        <v>0.8813398083305212</v>
      </c>
    </row>
    <row r="62" spans="1:10" ht="15.75" thickBot="1">
      <c r="A62" s="13">
        <v>1735</v>
      </c>
      <c r="B62" s="13">
        <v>52</v>
      </c>
      <c r="C62" s="14" t="s">
        <v>1</v>
      </c>
      <c r="D62" s="15" t="s">
        <v>144</v>
      </c>
      <c r="E62" s="18">
        <v>0.27533693304021356</v>
      </c>
      <c r="F62" s="17">
        <v>0.09665844934308926</v>
      </c>
      <c r="G62" s="18">
        <v>0</v>
      </c>
      <c r="H62" s="17">
        <v>0.21281475578992431</v>
      </c>
      <c r="I62" s="16">
        <v>0.6113830079018503</v>
      </c>
      <c r="J62" s="17">
        <v>0.681442851073692</v>
      </c>
    </row>
    <row r="63" spans="1:10" ht="15.75" thickBot="1">
      <c r="A63" s="8">
        <v>1742</v>
      </c>
      <c r="B63" s="8">
        <v>53</v>
      </c>
      <c r="C63" s="9" t="s">
        <v>1</v>
      </c>
      <c r="D63" s="10" t="s">
        <v>83</v>
      </c>
      <c r="E63" s="12">
        <v>0.3786035555834189</v>
      </c>
      <c r="F63" s="11">
        <v>0.03485808018260783</v>
      </c>
      <c r="G63" s="12">
        <v>0.5787672745090537</v>
      </c>
      <c r="H63" s="11">
        <v>0.10858850277094344</v>
      </c>
      <c r="I63" s="3">
        <v>0.6107547299066043</v>
      </c>
      <c r="J63" s="11">
        <v>0.786856234253468</v>
      </c>
    </row>
    <row r="64" spans="1:10" ht="15.75" thickBot="1">
      <c r="A64" s="13">
        <v>1769</v>
      </c>
      <c r="B64" s="13">
        <v>54</v>
      </c>
      <c r="C64" s="14" t="s">
        <v>1</v>
      </c>
      <c r="D64" s="15" t="s">
        <v>87</v>
      </c>
      <c r="E64" s="18">
        <v>0.3757915252109388</v>
      </c>
      <c r="F64" s="17">
        <v>0.03517310744877447</v>
      </c>
      <c r="G64" s="18">
        <v>0</v>
      </c>
      <c r="H64" s="17">
        <v>0.6083526288443729</v>
      </c>
      <c r="I64" s="16">
        <v>0.6085584012493931</v>
      </c>
      <c r="J64" s="17">
        <v>0.9407259426386714</v>
      </c>
    </row>
    <row r="65" spans="1:10" ht="15.75" thickBot="1">
      <c r="A65" s="8">
        <v>1776</v>
      </c>
      <c r="B65" s="8">
        <v>55</v>
      </c>
      <c r="C65" s="9" t="s">
        <v>1</v>
      </c>
      <c r="D65" s="10" t="s">
        <v>70</v>
      </c>
      <c r="E65" s="12">
        <v>0.42458712562821826</v>
      </c>
      <c r="F65" s="11">
        <v>0.050993810558932935</v>
      </c>
      <c r="G65" s="12">
        <v>0.5706023682762151</v>
      </c>
      <c r="H65" s="11">
        <v>0.30988801029400515</v>
      </c>
      <c r="I65" s="3">
        <v>0.6080411341391183</v>
      </c>
      <c r="J65" s="11">
        <v>0.781939278928571</v>
      </c>
    </row>
    <row r="66" spans="1:10" ht="15.75" thickBot="1">
      <c r="A66" s="13">
        <v>1786</v>
      </c>
      <c r="B66" s="13">
        <v>56</v>
      </c>
      <c r="C66" s="14" t="s">
        <v>1</v>
      </c>
      <c r="D66" s="15" t="s">
        <v>32</v>
      </c>
      <c r="E66" s="18">
        <v>0.5327921165087046</v>
      </c>
      <c r="F66" s="17">
        <v>0.07288154038335751</v>
      </c>
      <c r="G66" s="18">
        <v>0.5642975558840377</v>
      </c>
      <c r="H66" s="17">
        <v>0.7426961108669341</v>
      </c>
      <c r="I66" s="16">
        <v>0.6065459837335984</v>
      </c>
      <c r="J66" s="17">
        <v>0.8584734856342087</v>
      </c>
    </row>
    <row r="67" spans="1:10" ht="15.75" thickBot="1">
      <c r="A67" s="8">
        <v>1796</v>
      </c>
      <c r="B67" s="8">
        <v>57</v>
      </c>
      <c r="C67" s="9" t="s">
        <v>1</v>
      </c>
      <c r="D67" s="10" t="s">
        <v>122</v>
      </c>
      <c r="E67" s="12">
        <v>0.3242270199229078</v>
      </c>
      <c r="F67" s="11">
        <v>0.07434319974789658</v>
      </c>
      <c r="G67" s="12">
        <v>0.4246307995736338</v>
      </c>
      <c r="H67" s="11">
        <v>0.089378703428176</v>
      </c>
      <c r="I67" s="3">
        <v>0.6051209894092768</v>
      </c>
      <c r="J67" s="11">
        <v>0.5569543918713658</v>
      </c>
    </row>
    <row r="68" spans="1:10" ht="15.75" thickBot="1">
      <c r="A68" s="13">
        <v>1848</v>
      </c>
      <c r="B68" s="13">
        <v>58</v>
      </c>
      <c r="C68" s="14" t="s">
        <v>1</v>
      </c>
      <c r="D68" s="15" t="s">
        <v>139</v>
      </c>
      <c r="E68" s="18">
        <v>0.28484188455301757</v>
      </c>
      <c r="F68" s="17">
        <v>0.05243765407776534</v>
      </c>
      <c r="G68" s="18">
        <v>0</v>
      </c>
      <c r="H68" s="17">
        <v>0.2707299986328216</v>
      </c>
      <c r="I68" s="16">
        <v>0.5990196882035225</v>
      </c>
      <c r="J68" s="17">
        <v>0.7734973284734294</v>
      </c>
    </row>
    <row r="69" spans="1:10" ht="15.75" thickBot="1">
      <c r="A69" s="8">
        <v>1878</v>
      </c>
      <c r="B69" s="8">
        <v>59</v>
      </c>
      <c r="C69" s="9" t="s">
        <v>1</v>
      </c>
      <c r="D69" s="10" t="s">
        <v>58</v>
      </c>
      <c r="E69" s="12">
        <v>0.44618183832363756</v>
      </c>
      <c r="F69" s="11">
        <v>0.09719089855154295</v>
      </c>
      <c r="G69" s="12">
        <v>0.4678233627638386</v>
      </c>
      <c r="H69" s="11">
        <v>0.4155808258857192</v>
      </c>
      <c r="I69" s="3">
        <v>0.5948481513519595</v>
      </c>
      <c r="J69" s="11">
        <v>0.9170710964919899</v>
      </c>
    </row>
    <row r="70" spans="1:10" ht="15.75" thickBot="1">
      <c r="A70" s="13">
        <v>1924</v>
      </c>
      <c r="B70" s="13">
        <v>60</v>
      </c>
      <c r="C70" s="14" t="s">
        <v>1</v>
      </c>
      <c r="D70" s="15" t="s">
        <v>148</v>
      </c>
      <c r="E70" s="18">
        <v>0.26738765312119905</v>
      </c>
      <c r="F70" s="17">
        <v>0.075803802202468</v>
      </c>
      <c r="G70" s="18">
        <v>0</v>
      </c>
      <c r="H70" s="17">
        <v>0.1771830541108141</v>
      </c>
      <c r="I70" s="16">
        <v>0.5915361682150819</v>
      </c>
      <c r="J70" s="17">
        <v>0.7736997260231713</v>
      </c>
    </row>
    <row r="71" spans="1:10" ht="15.75" thickBot="1">
      <c r="A71" s="8">
        <v>1929</v>
      </c>
      <c r="B71" s="8">
        <v>61</v>
      </c>
      <c r="C71" s="9" t="s">
        <v>1</v>
      </c>
      <c r="D71" s="10" t="s">
        <v>42</v>
      </c>
      <c r="E71" s="12">
        <v>0.49215810654367553</v>
      </c>
      <c r="F71" s="11">
        <v>0.06724721949960917</v>
      </c>
      <c r="G71" s="12">
        <v>0.7441090550544417</v>
      </c>
      <c r="H71" s="11">
        <v>0.3706406860945336</v>
      </c>
      <c r="I71" s="3">
        <v>0.5913575890502116</v>
      </c>
      <c r="J71" s="11">
        <v>0.9315333286144634</v>
      </c>
    </row>
    <row r="72" spans="1:10" ht="15.75" thickBot="1">
      <c r="A72" s="13">
        <v>1969</v>
      </c>
      <c r="B72" s="13">
        <v>62</v>
      </c>
      <c r="C72" s="14" t="s">
        <v>1</v>
      </c>
      <c r="D72" s="15" t="s">
        <v>56</v>
      </c>
      <c r="E72" s="18">
        <v>0.456242904285161</v>
      </c>
      <c r="F72" s="17">
        <v>0.04554140726921346</v>
      </c>
      <c r="G72" s="18">
        <v>0.6220775614865149</v>
      </c>
      <c r="H72" s="17">
        <v>0.4309763058742669</v>
      </c>
      <c r="I72" s="16">
        <v>0.5875338876011492</v>
      </c>
      <c r="J72" s="17">
        <v>0.7686384278315348</v>
      </c>
    </row>
    <row r="73" spans="1:10" ht="15.75" thickBot="1">
      <c r="A73" s="8">
        <v>1981</v>
      </c>
      <c r="B73" s="8">
        <v>63</v>
      </c>
      <c r="C73" s="9" t="s">
        <v>1</v>
      </c>
      <c r="D73" s="10" t="s">
        <v>129</v>
      </c>
      <c r="E73" s="12">
        <v>0.3085978406043158</v>
      </c>
      <c r="F73" s="11">
        <v>0.08321927641611027</v>
      </c>
      <c r="G73" s="12">
        <v>0</v>
      </c>
      <c r="H73" s="11">
        <v>0.32988854671369217</v>
      </c>
      <c r="I73" s="3">
        <v>0.5859948987788663</v>
      </c>
      <c r="J73" s="11">
        <v>0.837997281748653</v>
      </c>
    </row>
    <row r="74" spans="1:10" ht="15.75" thickBot="1">
      <c r="A74" s="13">
        <v>1989</v>
      </c>
      <c r="B74" s="13">
        <v>64</v>
      </c>
      <c r="C74" s="14" t="s">
        <v>1</v>
      </c>
      <c r="D74" s="15" t="s">
        <v>147</v>
      </c>
      <c r="E74" s="18">
        <v>0.2719706394184882</v>
      </c>
      <c r="F74" s="17">
        <v>0.08017060996064654</v>
      </c>
      <c r="G74" s="18">
        <v>0</v>
      </c>
      <c r="H74" s="17">
        <v>0.2581988386535264</v>
      </c>
      <c r="I74" s="16">
        <v>0.5846599844261309</v>
      </c>
      <c r="J74" s="17">
        <v>0.6428901698441981</v>
      </c>
    </row>
    <row r="75" spans="1:10" ht="15.75" thickBot="1">
      <c r="A75" s="8">
        <v>1994</v>
      </c>
      <c r="B75" s="8">
        <v>65</v>
      </c>
      <c r="C75" s="9" t="s">
        <v>1</v>
      </c>
      <c r="D75" s="10" t="s">
        <v>152</v>
      </c>
      <c r="E75" s="12">
        <v>0.2641821652932247</v>
      </c>
      <c r="F75" s="11">
        <v>0.14128267459564248</v>
      </c>
      <c r="G75" s="12">
        <v>0</v>
      </c>
      <c r="H75" s="11">
        <v>0.03288404093970286</v>
      </c>
      <c r="I75" s="3">
        <v>0.5840800298167401</v>
      </c>
      <c r="J75" s="11">
        <v>0.9357664758900545</v>
      </c>
    </row>
    <row r="76" spans="1:10" ht="15.75" thickBot="1">
      <c r="A76" s="13">
        <v>1999</v>
      </c>
      <c r="B76" s="13">
        <v>66</v>
      </c>
      <c r="C76" s="14" t="s">
        <v>1</v>
      </c>
      <c r="D76" s="15" t="s">
        <v>123</v>
      </c>
      <c r="E76" s="18">
        <v>0.321782052071713</v>
      </c>
      <c r="F76" s="17">
        <v>0.018702197790062058</v>
      </c>
      <c r="G76" s="18">
        <v>0</v>
      </c>
      <c r="H76" s="17">
        <v>0.48116366249513265</v>
      </c>
      <c r="I76" s="16">
        <v>0.5833853968415408</v>
      </c>
      <c r="J76" s="17">
        <v>0.780505192181975</v>
      </c>
    </row>
    <row r="77" spans="1:10" ht="15.75" thickBot="1">
      <c r="A77" s="8">
        <v>2005</v>
      </c>
      <c r="B77" s="8">
        <v>67</v>
      </c>
      <c r="C77" s="9" t="s">
        <v>1</v>
      </c>
      <c r="D77" s="10" t="s">
        <v>40</v>
      </c>
      <c r="E77" s="12">
        <v>0.49747478328414324</v>
      </c>
      <c r="F77" s="11">
        <v>0.6565148500204638</v>
      </c>
      <c r="G77" s="12">
        <v>0.4468932040942326</v>
      </c>
      <c r="H77" s="11">
        <v>0.2585378769823896</v>
      </c>
      <c r="I77" s="3">
        <v>0.5829123455512447</v>
      </c>
      <c r="J77" s="11">
        <v>0.5988167103826881</v>
      </c>
    </row>
    <row r="78" spans="1:10" ht="15.75" thickBot="1">
      <c r="A78" s="13">
        <v>2046</v>
      </c>
      <c r="B78" s="13">
        <v>68</v>
      </c>
      <c r="C78" s="14" t="s">
        <v>1</v>
      </c>
      <c r="D78" s="15" t="s">
        <v>156</v>
      </c>
      <c r="E78" s="18">
        <v>0.2567360735617759</v>
      </c>
      <c r="F78" s="17">
        <v>0.01036508984349077</v>
      </c>
      <c r="G78" s="18">
        <v>0</v>
      </c>
      <c r="H78" s="17">
        <v>0.10803336259305359</v>
      </c>
      <c r="I78" s="16">
        <v>0.5782063189491263</v>
      </c>
      <c r="J78" s="17">
        <v>1</v>
      </c>
    </row>
    <row r="79" spans="1:10" ht="15.75" thickBot="1">
      <c r="A79" s="8">
        <v>2058</v>
      </c>
      <c r="B79" s="8">
        <v>69</v>
      </c>
      <c r="C79" s="9" t="s">
        <v>1</v>
      </c>
      <c r="D79" s="10" t="s">
        <v>169</v>
      </c>
      <c r="E79" s="12">
        <v>0.22192058999641084</v>
      </c>
      <c r="F79" s="11">
        <v>0.07157854991741674</v>
      </c>
      <c r="G79" s="12">
        <v>0</v>
      </c>
      <c r="H79" s="11">
        <v>0.029315965067642672</v>
      </c>
      <c r="I79" s="3">
        <v>0.577155270774651</v>
      </c>
      <c r="J79" s="11">
        <v>0.6935938820047598</v>
      </c>
    </row>
    <row r="80" spans="1:10" ht="15.75" thickBot="1">
      <c r="A80" s="13">
        <v>2071</v>
      </c>
      <c r="B80" s="13">
        <v>70</v>
      </c>
      <c r="C80" s="14" t="s">
        <v>1</v>
      </c>
      <c r="D80" s="15" t="s">
        <v>140</v>
      </c>
      <c r="E80" s="18">
        <v>0.2845526500207686</v>
      </c>
      <c r="F80" s="17">
        <v>0.02881687247439823</v>
      </c>
      <c r="G80" s="18">
        <v>0</v>
      </c>
      <c r="H80" s="17">
        <v>0.3103034165916093</v>
      </c>
      <c r="I80" s="16">
        <v>0.5756955805814254</v>
      </c>
      <c r="J80" s="17">
        <v>0.787190793500962</v>
      </c>
    </row>
    <row r="81" spans="1:10" ht="15.75" thickBot="1">
      <c r="A81" s="8">
        <v>2090</v>
      </c>
      <c r="B81" s="8">
        <v>71</v>
      </c>
      <c r="C81" s="9" t="s">
        <v>1</v>
      </c>
      <c r="D81" s="10" t="s">
        <v>92</v>
      </c>
      <c r="E81" s="12">
        <v>0.3682357345615818</v>
      </c>
      <c r="F81" s="11">
        <v>0.062766184458815</v>
      </c>
      <c r="G81" s="12">
        <v>0.44561764709421614</v>
      </c>
      <c r="H81" s="11">
        <v>0.14028059514587973</v>
      </c>
      <c r="I81" s="3">
        <v>0.5740968204077745</v>
      </c>
      <c r="J81" s="11">
        <v>0.9311445396257759</v>
      </c>
    </row>
    <row r="82" spans="1:10" ht="15.75" thickBot="1">
      <c r="A82" s="13">
        <v>2099</v>
      </c>
      <c r="B82" s="13">
        <v>72</v>
      </c>
      <c r="C82" s="14" t="s">
        <v>1</v>
      </c>
      <c r="D82" s="15" t="s">
        <v>125</v>
      </c>
      <c r="E82" s="18">
        <v>0.31829248098164575</v>
      </c>
      <c r="F82" s="17">
        <v>0.3549100258825631</v>
      </c>
      <c r="G82" s="18">
        <v>0</v>
      </c>
      <c r="H82" s="17">
        <v>0.1280176995691298</v>
      </c>
      <c r="I82" s="16">
        <v>0.5722230107100708</v>
      </c>
      <c r="J82" s="17">
        <v>0.8088356534524893</v>
      </c>
    </row>
    <row r="83" spans="1:10" ht="15.75" thickBot="1">
      <c r="A83" s="8">
        <v>2110</v>
      </c>
      <c r="B83" s="8">
        <v>73</v>
      </c>
      <c r="C83" s="9" t="s">
        <v>1</v>
      </c>
      <c r="D83" s="10" t="s">
        <v>71</v>
      </c>
      <c r="E83" s="12">
        <v>0.41113373717723556</v>
      </c>
      <c r="F83" s="11">
        <v>0.0300170808165281</v>
      </c>
      <c r="G83" s="12">
        <v>0.5092758015185412</v>
      </c>
      <c r="H83" s="11">
        <v>0.304666576415591</v>
      </c>
      <c r="I83" s="3">
        <v>0.5714226933831343</v>
      </c>
      <c r="J83" s="11">
        <v>0.9267275294713172</v>
      </c>
    </row>
    <row r="84" spans="1:10" ht="15.75" thickBot="1">
      <c r="A84" s="13">
        <v>2115</v>
      </c>
      <c r="B84" s="13">
        <v>74</v>
      </c>
      <c r="C84" s="14" t="s">
        <v>1</v>
      </c>
      <c r="D84" s="15" t="s">
        <v>132</v>
      </c>
      <c r="E84" s="18">
        <v>0.305014910041755</v>
      </c>
      <c r="F84" s="17">
        <v>0.1153827312985676</v>
      </c>
      <c r="G84" s="18">
        <v>0</v>
      </c>
      <c r="H84" s="17">
        <v>0.2305355492625769</v>
      </c>
      <c r="I84" s="16">
        <v>0.5708918204028351</v>
      </c>
      <c r="J84" s="17">
        <v>0.9873263732485955</v>
      </c>
    </row>
    <row r="85" spans="1:10" ht="15.75" thickBot="1">
      <c r="A85" s="8">
        <v>2170</v>
      </c>
      <c r="B85" s="8">
        <v>75</v>
      </c>
      <c r="C85" s="9" t="s">
        <v>1</v>
      </c>
      <c r="D85" s="10" t="s">
        <v>82</v>
      </c>
      <c r="E85" s="12">
        <v>0.38328527370620713</v>
      </c>
      <c r="F85" s="11">
        <v>0.026082822604609777</v>
      </c>
      <c r="G85" s="12">
        <v>0.5751248212331224</v>
      </c>
      <c r="H85" s="11">
        <v>0.2085900367703615</v>
      </c>
      <c r="I85" s="3">
        <v>0.5653414794643628</v>
      </c>
      <c r="J85" s="11">
        <v>0.7387896268990445</v>
      </c>
    </row>
    <row r="86" spans="1:10" ht="15.75" thickBot="1">
      <c r="A86" s="13">
        <v>2224</v>
      </c>
      <c r="B86" s="13">
        <v>76</v>
      </c>
      <c r="C86" s="14" t="s">
        <v>1</v>
      </c>
      <c r="D86" s="15" t="s">
        <v>96</v>
      </c>
      <c r="E86" s="18">
        <v>0.36329511299875705</v>
      </c>
      <c r="F86" s="17">
        <v>0.03226694062566146</v>
      </c>
      <c r="G86" s="18">
        <v>0.503683619852942</v>
      </c>
      <c r="H86" s="17">
        <v>0.11519728409727406</v>
      </c>
      <c r="I86" s="16">
        <v>0.5616303944702536</v>
      </c>
      <c r="J86" s="17">
        <v>0.9042000921337755</v>
      </c>
    </row>
    <row r="87" spans="1:10" ht="15.75" thickBot="1">
      <c r="A87" s="8">
        <v>2241</v>
      </c>
      <c r="B87" s="8">
        <v>77</v>
      </c>
      <c r="C87" s="9" t="s">
        <v>1</v>
      </c>
      <c r="D87" s="10" t="s">
        <v>178</v>
      </c>
      <c r="E87" s="12">
        <v>0.20397083502504965</v>
      </c>
      <c r="F87" s="11">
        <v>0.05749454452898734</v>
      </c>
      <c r="G87" s="12">
        <v>0</v>
      </c>
      <c r="H87" s="11">
        <v>0.0671373052263572</v>
      </c>
      <c r="I87" s="3">
        <v>0.5596597126957639</v>
      </c>
      <c r="J87" s="11">
        <v>0.5000523347355024</v>
      </c>
    </row>
    <row r="88" spans="1:10" ht="15.75" thickBot="1">
      <c r="A88" s="13">
        <v>2254</v>
      </c>
      <c r="B88" s="13">
        <v>78</v>
      </c>
      <c r="C88" s="14" t="s">
        <v>1</v>
      </c>
      <c r="D88" s="15" t="s">
        <v>133</v>
      </c>
      <c r="E88" s="18">
        <v>0.3035066017673814</v>
      </c>
      <c r="F88" s="17">
        <v>0.034515992917466695</v>
      </c>
      <c r="G88" s="18">
        <v>0.6163247765741119</v>
      </c>
      <c r="H88" s="17">
        <v>0.028358729084944547</v>
      </c>
      <c r="I88" s="16">
        <v>0.5588095781570969</v>
      </c>
      <c r="J88" s="17">
        <v>0.24954559502316953</v>
      </c>
    </row>
    <row r="89" spans="1:10" ht="15.75" thickBot="1">
      <c r="A89" s="8">
        <v>2269</v>
      </c>
      <c r="B89" s="8">
        <v>79</v>
      </c>
      <c r="C89" s="9" t="s">
        <v>1</v>
      </c>
      <c r="D89" s="10" t="s">
        <v>145</v>
      </c>
      <c r="E89" s="12">
        <v>0.2735061406200867</v>
      </c>
      <c r="F89" s="11">
        <v>0.0367365532498693</v>
      </c>
      <c r="G89" s="12">
        <v>0</v>
      </c>
      <c r="H89" s="11">
        <v>0.3087032300032626</v>
      </c>
      <c r="I89" s="3">
        <v>0.5576531339104316</v>
      </c>
      <c r="J89" s="11">
        <v>0.7031023425828493</v>
      </c>
    </row>
    <row r="90" spans="1:10" ht="15.75" thickBot="1">
      <c r="A90" s="13">
        <v>2289</v>
      </c>
      <c r="B90" s="13">
        <v>80</v>
      </c>
      <c r="C90" s="14" t="s">
        <v>1</v>
      </c>
      <c r="D90" s="15" t="s">
        <v>81</v>
      </c>
      <c r="E90" s="18">
        <v>0.38612468196768757</v>
      </c>
      <c r="F90" s="17">
        <v>0.04909385018087042</v>
      </c>
      <c r="G90" s="18">
        <v>0.4977008903724869</v>
      </c>
      <c r="H90" s="17">
        <v>0.34604657389405136</v>
      </c>
      <c r="I90" s="16">
        <v>0.5556055767137839</v>
      </c>
      <c r="J90" s="17">
        <v>0.6022413145641927</v>
      </c>
    </row>
    <row r="91" spans="1:10" ht="15.75" thickBot="1">
      <c r="A91" s="8">
        <v>2341</v>
      </c>
      <c r="B91" s="8">
        <v>81</v>
      </c>
      <c r="C91" s="9" t="s">
        <v>1</v>
      </c>
      <c r="D91" s="10" t="s">
        <v>134</v>
      </c>
      <c r="E91" s="12">
        <v>0.2999921549903944</v>
      </c>
      <c r="F91" s="11">
        <v>0.027603244612734727</v>
      </c>
      <c r="G91" s="12">
        <v>0</v>
      </c>
      <c r="H91" s="11">
        <v>0.37789046125452136</v>
      </c>
      <c r="I91" s="3">
        <v>0.5519698193850308</v>
      </c>
      <c r="J91" s="11">
        <v>0.8456286180862985</v>
      </c>
    </row>
    <row r="92" spans="1:10" ht="15.75" thickBot="1">
      <c r="A92" s="13">
        <v>2395</v>
      </c>
      <c r="B92" s="13">
        <v>82</v>
      </c>
      <c r="C92" s="14" t="s">
        <v>1</v>
      </c>
      <c r="D92" s="15" t="s">
        <v>101</v>
      </c>
      <c r="E92" s="18">
        <v>0.3593981276548173</v>
      </c>
      <c r="F92" s="17">
        <v>0.06311283268254243</v>
      </c>
      <c r="G92" s="18">
        <v>0.4626042480891248</v>
      </c>
      <c r="H92" s="17">
        <v>0.2246759237494975</v>
      </c>
      <c r="I92" s="16">
        <v>0.5467280406641791</v>
      </c>
      <c r="J92" s="17">
        <v>0.6754589248811493</v>
      </c>
    </row>
    <row r="93" spans="1:10" ht="15.75" thickBot="1">
      <c r="A93" s="8">
        <v>2449</v>
      </c>
      <c r="B93" s="8">
        <v>83</v>
      </c>
      <c r="C93" s="9" t="s">
        <v>1</v>
      </c>
      <c r="D93" s="10" t="s">
        <v>67</v>
      </c>
      <c r="E93" s="12">
        <v>0.4370172000648132</v>
      </c>
      <c r="F93" s="11">
        <v>0.04930918656263368</v>
      </c>
      <c r="G93" s="12">
        <v>0.7465539883733886</v>
      </c>
      <c r="H93" s="11">
        <v>0.19875614960415094</v>
      </c>
      <c r="I93" s="3">
        <v>0.5424476789170465</v>
      </c>
      <c r="J93" s="11">
        <v>0.9117712428693873</v>
      </c>
    </row>
    <row r="94" spans="1:10" ht="15.75" thickBot="1">
      <c r="A94" s="13">
        <v>2485</v>
      </c>
      <c r="B94" s="13">
        <v>84</v>
      </c>
      <c r="C94" s="14" t="s">
        <v>1</v>
      </c>
      <c r="D94" s="15" t="s">
        <v>108</v>
      </c>
      <c r="E94" s="18">
        <v>0.3516752230416808</v>
      </c>
      <c r="F94" s="17">
        <v>0.04185217170736484</v>
      </c>
      <c r="G94" s="18">
        <v>0.4549335913680208</v>
      </c>
      <c r="H94" s="17">
        <v>0.1353709609087545</v>
      </c>
      <c r="I94" s="16">
        <v>0.539187086852064</v>
      </c>
      <c r="J94" s="17">
        <v>0.8812286560353488</v>
      </c>
    </row>
    <row r="95" spans="1:10" ht="15.75" thickBot="1">
      <c r="A95" s="8">
        <v>2508</v>
      </c>
      <c r="B95" s="8">
        <v>85</v>
      </c>
      <c r="C95" s="9" t="s">
        <v>1</v>
      </c>
      <c r="D95" s="10" t="s">
        <v>166</v>
      </c>
      <c r="E95" s="12">
        <v>0.23129836449588037</v>
      </c>
      <c r="F95" s="11">
        <v>0.056084776248195405</v>
      </c>
      <c r="G95" s="12">
        <v>0</v>
      </c>
      <c r="H95" s="11">
        <v>0.43446829893510663</v>
      </c>
      <c r="I95" s="3">
        <v>0.5374396559094996</v>
      </c>
      <c r="J95" s="11">
        <v>0</v>
      </c>
    </row>
    <row r="96" spans="1:10" ht="15.75" thickBot="1">
      <c r="A96" s="13">
        <v>2543</v>
      </c>
      <c r="B96" s="13">
        <v>86</v>
      </c>
      <c r="C96" s="14" t="s">
        <v>1</v>
      </c>
      <c r="D96" s="15" t="s">
        <v>69</v>
      </c>
      <c r="E96" s="18">
        <v>0.426274201819335</v>
      </c>
      <c r="F96" s="17">
        <v>0.21251294717261524</v>
      </c>
      <c r="G96" s="18">
        <v>0.544981703236308</v>
      </c>
      <c r="H96" s="17">
        <v>0.3213496184040901</v>
      </c>
      <c r="I96" s="16">
        <v>0.5337058206587473</v>
      </c>
      <c r="J96" s="17">
        <v>0.6345043168818887</v>
      </c>
    </row>
    <row r="97" spans="1:10" ht="15.75" thickBot="1">
      <c r="A97" s="8">
        <v>2557</v>
      </c>
      <c r="B97" s="8">
        <v>87</v>
      </c>
      <c r="C97" s="9" t="s">
        <v>1</v>
      </c>
      <c r="D97" s="10" t="s">
        <v>78</v>
      </c>
      <c r="E97" s="12">
        <v>0.390588399903361</v>
      </c>
      <c r="F97" s="11">
        <v>0.06835518399805227</v>
      </c>
      <c r="G97" s="12">
        <v>0.431588726577844</v>
      </c>
      <c r="H97" s="11">
        <v>0.2878380132398475</v>
      </c>
      <c r="I97" s="3">
        <v>0.5325951653193448</v>
      </c>
      <c r="J97" s="11">
        <v>0.9350355484796606</v>
      </c>
    </row>
    <row r="98" spans="1:10" ht="15.75" thickBot="1">
      <c r="A98" s="13">
        <v>2561</v>
      </c>
      <c r="B98" s="13">
        <v>88</v>
      </c>
      <c r="C98" s="14" t="s">
        <v>1</v>
      </c>
      <c r="D98" s="15" t="s">
        <v>64</v>
      </c>
      <c r="E98" s="18">
        <v>0.4389500716441923</v>
      </c>
      <c r="F98" s="17">
        <v>0.28012542250546874</v>
      </c>
      <c r="G98" s="18">
        <v>0.4972948916098483</v>
      </c>
      <c r="H98" s="17">
        <v>0.254108028260278</v>
      </c>
      <c r="I98" s="16">
        <v>0.532035239277286</v>
      </c>
      <c r="J98" s="17">
        <v>0.8714826577229406</v>
      </c>
    </row>
    <row r="99" spans="1:10" ht="15.75" thickBot="1">
      <c r="A99" s="8">
        <v>2571</v>
      </c>
      <c r="B99" s="8">
        <v>89</v>
      </c>
      <c r="C99" s="9" t="s">
        <v>1</v>
      </c>
      <c r="D99" s="10" t="s">
        <v>91</v>
      </c>
      <c r="E99" s="12">
        <v>0.37123760569920333</v>
      </c>
      <c r="F99" s="11">
        <v>0.0675026359188772</v>
      </c>
      <c r="G99" s="12">
        <v>0.42018179457695726</v>
      </c>
      <c r="H99" s="11">
        <v>0.3743464294025879</v>
      </c>
      <c r="I99" s="3">
        <v>0.5311202165630738</v>
      </c>
      <c r="J99" s="11">
        <v>0.5777861349536668</v>
      </c>
    </row>
    <row r="100" spans="1:10" ht="15.75" thickBot="1">
      <c r="A100" s="13">
        <v>2593</v>
      </c>
      <c r="B100" s="13">
        <v>90</v>
      </c>
      <c r="C100" s="14" t="s">
        <v>1</v>
      </c>
      <c r="D100" s="15" t="s">
        <v>158</v>
      </c>
      <c r="E100" s="18">
        <v>0.25451448737106186</v>
      </c>
      <c r="F100" s="17">
        <v>0.07599482619233071</v>
      </c>
      <c r="G100" s="18">
        <v>0</v>
      </c>
      <c r="H100" s="17">
        <v>0.16885384289373645</v>
      </c>
      <c r="I100" s="16">
        <v>0.5296744568241409</v>
      </c>
      <c r="J100" s="17">
        <v>0.8024678404126502</v>
      </c>
    </row>
    <row r="101" spans="1:10" ht="15.75" thickBot="1">
      <c r="A101" s="8">
        <v>2595</v>
      </c>
      <c r="B101" s="8">
        <v>91</v>
      </c>
      <c r="C101" s="9" t="s">
        <v>1</v>
      </c>
      <c r="D101" s="10" t="s">
        <v>48</v>
      </c>
      <c r="E101" s="12">
        <v>0.48175877883665646</v>
      </c>
      <c r="F101" s="11">
        <v>0.02209970043976054</v>
      </c>
      <c r="G101" s="12">
        <v>0.6508987022170993</v>
      </c>
      <c r="H101" s="11">
        <v>0.5490582489511254</v>
      </c>
      <c r="I101" s="3">
        <v>0.5295189179157199</v>
      </c>
      <c r="J101" s="11">
        <v>0.8765427569382277</v>
      </c>
    </row>
    <row r="102" spans="1:10" ht="15.75" thickBot="1">
      <c r="A102" s="13">
        <v>2679</v>
      </c>
      <c r="B102" s="13">
        <v>92</v>
      </c>
      <c r="C102" s="14" t="s">
        <v>1</v>
      </c>
      <c r="D102" s="15" t="s">
        <v>47</v>
      </c>
      <c r="E102" s="18">
        <v>0.4826126143988204</v>
      </c>
      <c r="F102" s="17">
        <v>0.10249653042804287</v>
      </c>
      <c r="G102" s="18">
        <v>0.4300107981105672</v>
      </c>
      <c r="H102" s="17">
        <v>0.7377055699599195</v>
      </c>
      <c r="I102" s="16">
        <v>0.522251885317148</v>
      </c>
      <c r="J102" s="17">
        <v>0.7930803804029294</v>
      </c>
    </row>
    <row r="103" spans="1:10" ht="15.75" thickBot="1">
      <c r="A103" s="8">
        <v>2729</v>
      </c>
      <c r="B103" s="8">
        <v>93</v>
      </c>
      <c r="C103" s="9" t="s">
        <v>1</v>
      </c>
      <c r="D103" s="10" t="s">
        <v>109</v>
      </c>
      <c r="E103" s="12">
        <v>0.34827870687271095</v>
      </c>
      <c r="F103" s="11">
        <v>0.09033521519624835</v>
      </c>
      <c r="G103" s="12">
        <v>0.5413489858742819</v>
      </c>
      <c r="H103" s="11">
        <v>0.17592521887743381</v>
      </c>
      <c r="I103" s="3">
        <v>0.5172768209217715</v>
      </c>
      <c r="J103" s="11">
        <v>0.5017930267702049</v>
      </c>
    </row>
    <row r="104" spans="1:10" ht="15.75" thickBot="1">
      <c r="A104" s="13">
        <v>2763</v>
      </c>
      <c r="B104" s="13">
        <v>94</v>
      </c>
      <c r="C104" s="14" t="s">
        <v>1</v>
      </c>
      <c r="D104" s="15" t="s">
        <v>72</v>
      </c>
      <c r="E104" s="18">
        <v>0.40582019028687594</v>
      </c>
      <c r="F104" s="17">
        <v>0.23727039592424676</v>
      </c>
      <c r="G104" s="18">
        <v>0.5550179605714529</v>
      </c>
      <c r="H104" s="17">
        <v>0.13126127683630742</v>
      </c>
      <c r="I104" s="16">
        <v>0.5147042771558451</v>
      </c>
      <c r="J104" s="17">
        <v>0.8221306042710919</v>
      </c>
    </row>
    <row r="105" spans="1:10" ht="15.75" thickBot="1">
      <c r="A105" s="8">
        <v>2788</v>
      </c>
      <c r="B105" s="8">
        <v>95</v>
      </c>
      <c r="C105" s="9" t="s">
        <v>1</v>
      </c>
      <c r="D105" s="10" t="s">
        <v>103</v>
      </c>
      <c r="E105" s="12">
        <v>0.357234727316218</v>
      </c>
      <c r="F105" s="11">
        <v>0.0248517023105678</v>
      </c>
      <c r="G105" s="12">
        <v>0.5293624887966248</v>
      </c>
      <c r="H105" s="11">
        <v>0.07731418880479514</v>
      </c>
      <c r="I105" s="3">
        <v>0.5125102553239358</v>
      </c>
      <c r="J105" s="11">
        <v>0.9982603438813524</v>
      </c>
    </row>
    <row r="106" spans="1:10" ht="15.75" thickBot="1">
      <c r="A106" s="13">
        <v>2789</v>
      </c>
      <c r="B106" s="13">
        <v>96</v>
      </c>
      <c r="C106" s="14" t="s">
        <v>1</v>
      </c>
      <c r="D106" s="15" t="s">
        <v>143</v>
      </c>
      <c r="E106" s="18">
        <v>0.2799622289318773</v>
      </c>
      <c r="F106" s="17">
        <v>0.20197979102728034</v>
      </c>
      <c r="G106" s="18">
        <v>0</v>
      </c>
      <c r="H106" s="17">
        <v>0.15740368509457808</v>
      </c>
      <c r="I106" s="16">
        <v>0.5124959391591635</v>
      </c>
      <c r="J106" s="17">
        <v>0.8378936049364731</v>
      </c>
    </row>
    <row r="107" spans="1:10" ht="15.75" thickBot="1">
      <c r="A107" s="8">
        <v>2865</v>
      </c>
      <c r="B107" s="8">
        <v>97</v>
      </c>
      <c r="C107" s="9" t="s">
        <v>1</v>
      </c>
      <c r="D107" s="10" t="s">
        <v>49</v>
      </c>
      <c r="E107" s="12">
        <v>0.4803688202026257</v>
      </c>
      <c r="F107" s="11">
        <v>0.24456992882760337</v>
      </c>
      <c r="G107" s="12">
        <v>0.4848852531841852</v>
      </c>
      <c r="H107" s="11">
        <v>0.5093098007570638</v>
      </c>
      <c r="I107" s="3">
        <v>0.5058258627391059</v>
      </c>
      <c r="J107" s="11">
        <v>0.8783587996333516</v>
      </c>
    </row>
    <row r="108" spans="1:10" ht="15.75" thickBot="1">
      <c r="A108" s="13">
        <v>2878</v>
      </c>
      <c r="B108" s="13">
        <v>98</v>
      </c>
      <c r="C108" s="14" t="s">
        <v>1</v>
      </c>
      <c r="D108" s="15" t="s">
        <v>117</v>
      </c>
      <c r="E108" s="18">
        <v>0.3335800947997225</v>
      </c>
      <c r="F108" s="17">
        <v>0.07317448665550595</v>
      </c>
      <c r="G108" s="18">
        <v>0.4017433251082638</v>
      </c>
      <c r="H108" s="17">
        <v>0.23251987793986284</v>
      </c>
      <c r="I108" s="16">
        <v>0.5046036281849966</v>
      </c>
      <c r="J108" s="17">
        <v>0.6087079827478092</v>
      </c>
    </row>
    <row r="109" spans="1:10" ht="15.75" thickBot="1">
      <c r="A109" s="8">
        <v>2943</v>
      </c>
      <c r="B109" s="8">
        <v>99</v>
      </c>
      <c r="C109" s="9" t="s">
        <v>1</v>
      </c>
      <c r="D109" s="10" t="s">
        <v>99</v>
      </c>
      <c r="E109" s="12">
        <v>0.3605107643078194</v>
      </c>
      <c r="F109" s="11">
        <v>0.05151302511722779</v>
      </c>
      <c r="G109" s="12">
        <v>0.4573269307372394</v>
      </c>
      <c r="H109" s="11">
        <v>0.2491500590344501</v>
      </c>
      <c r="I109" s="3">
        <v>0.4982678462196724</v>
      </c>
      <c r="J109" s="11">
        <v>0.7785274555838673</v>
      </c>
    </row>
    <row r="110" spans="1:10" ht="15.75" thickBot="1">
      <c r="A110" s="13">
        <v>2977</v>
      </c>
      <c r="B110" s="13">
        <v>100</v>
      </c>
      <c r="C110" s="14" t="s">
        <v>1</v>
      </c>
      <c r="D110" s="15" t="s">
        <v>161</v>
      </c>
      <c r="E110" s="18">
        <v>0.25103614596292756</v>
      </c>
      <c r="F110" s="17">
        <v>0.06632410027903288</v>
      </c>
      <c r="G110" s="18">
        <v>0</v>
      </c>
      <c r="H110" s="17">
        <v>0.2063591641746179</v>
      </c>
      <c r="I110" s="16">
        <v>0.4951675562311242</v>
      </c>
      <c r="J110" s="17">
        <v>0.7826971130885317</v>
      </c>
    </row>
    <row r="111" spans="1:10" ht="15.75" thickBot="1">
      <c r="A111" s="8">
        <v>3005</v>
      </c>
      <c r="B111" s="8">
        <v>101</v>
      </c>
      <c r="C111" s="9" t="s">
        <v>1</v>
      </c>
      <c r="D111" s="10" t="s">
        <v>93</v>
      </c>
      <c r="E111" s="12">
        <v>0.3673728576246835</v>
      </c>
      <c r="F111" s="11">
        <v>0.029497728172412082</v>
      </c>
      <c r="G111" s="12">
        <v>0.49322030595100985</v>
      </c>
      <c r="H111" s="11">
        <v>0.2728750926104787</v>
      </c>
      <c r="I111" s="3">
        <v>0.4921107622241359</v>
      </c>
      <c r="J111" s="11">
        <v>0.7763948260912525</v>
      </c>
    </row>
    <row r="112" spans="1:10" ht="15.75" thickBot="1">
      <c r="A112" s="13">
        <v>3022</v>
      </c>
      <c r="B112" s="13">
        <v>102</v>
      </c>
      <c r="C112" s="14" t="s">
        <v>1</v>
      </c>
      <c r="D112" s="15" t="s">
        <v>146</v>
      </c>
      <c r="E112" s="18">
        <v>0.27248245545438793</v>
      </c>
      <c r="F112" s="17">
        <v>0.14996151907285457</v>
      </c>
      <c r="G112" s="18">
        <v>0</v>
      </c>
      <c r="H112" s="17">
        <v>0.2138771393017</v>
      </c>
      <c r="I112" s="16">
        <v>0.4907882366401965</v>
      </c>
      <c r="J112" s="17">
        <v>0.8019140407606894</v>
      </c>
    </row>
    <row r="113" spans="1:10" ht="15.75" thickBot="1">
      <c r="A113" s="8">
        <v>3042</v>
      </c>
      <c r="B113" s="8">
        <v>103</v>
      </c>
      <c r="C113" s="9" t="s">
        <v>1</v>
      </c>
      <c r="D113" s="10" t="s">
        <v>112</v>
      </c>
      <c r="E113" s="12">
        <v>0.3407440462021545</v>
      </c>
      <c r="F113" s="11">
        <v>0.026969910208267566</v>
      </c>
      <c r="G113" s="12">
        <v>0.5047292116564077</v>
      </c>
      <c r="H113" s="11">
        <v>0.06977914990471094</v>
      </c>
      <c r="I113" s="3">
        <v>0.4893216015642885</v>
      </c>
      <c r="J113" s="11">
        <v>0.9531407470207767</v>
      </c>
    </row>
    <row r="114" spans="1:10" ht="15.75" thickBot="1">
      <c r="A114" s="13">
        <v>3046</v>
      </c>
      <c r="B114" s="13">
        <v>104</v>
      </c>
      <c r="C114" s="14" t="s">
        <v>1</v>
      </c>
      <c r="D114" s="15" t="s">
        <v>177</v>
      </c>
      <c r="E114" s="18">
        <v>0.2054029586966114</v>
      </c>
      <c r="F114" s="17">
        <v>0.02111945100060981</v>
      </c>
      <c r="G114" s="18">
        <v>0</v>
      </c>
      <c r="H114" s="17">
        <v>0.16563882556510437</v>
      </c>
      <c r="I114" s="16">
        <v>0.4888360667827073</v>
      </c>
      <c r="J114" s="17">
        <v>0.5339423144321656</v>
      </c>
    </row>
    <row r="115" spans="1:10" ht="15.75" thickBot="1">
      <c r="A115" s="8">
        <v>3053</v>
      </c>
      <c r="B115" s="8">
        <v>105</v>
      </c>
      <c r="C115" s="9" t="s">
        <v>1</v>
      </c>
      <c r="D115" s="10" t="s">
        <v>74</v>
      </c>
      <c r="E115" s="12">
        <v>0.396380284508123</v>
      </c>
      <c r="F115" s="11">
        <v>0.1549153599002777</v>
      </c>
      <c r="G115" s="12">
        <v>0.5162514998020216</v>
      </c>
      <c r="H115" s="11">
        <v>0.22021670071744298</v>
      </c>
      <c r="I115" s="3">
        <v>0.4882193963309127</v>
      </c>
      <c r="J115" s="11">
        <v>0.8596961923922561</v>
      </c>
    </row>
    <row r="116" spans="1:10" ht="15.75" thickBot="1">
      <c r="A116" s="13">
        <v>3093</v>
      </c>
      <c r="B116" s="13">
        <v>106</v>
      </c>
      <c r="C116" s="14" t="s">
        <v>1</v>
      </c>
      <c r="D116" s="15" t="s">
        <v>84</v>
      </c>
      <c r="E116" s="18">
        <v>0.3777694989615915</v>
      </c>
      <c r="F116" s="17">
        <v>0.24507405818427916</v>
      </c>
      <c r="G116" s="18">
        <v>0.4713424001017108</v>
      </c>
      <c r="H116" s="17">
        <v>0.21923657461139817</v>
      </c>
      <c r="I116" s="16">
        <v>0.4842724308240125</v>
      </c>
      <c r="J116" s="17">
        <v>0.5828626962427633</v>
      </c>
    </row>
    <row r="117" spans="1:10" ht="15.75" thickBot="1">
      <c r="A117" s="8">
        <v>3098</v>
      </c>
      <c r="B117" s="8">
        <v>107</v>
      </c>
      <c r="C117" s="9" t="s">
        <v>1</v>
      </c>
      <c r="D117" s="10" t="s">
        <v>160</v>
      </c>
      <c r="E117" s="12">
        <v>0.2538485523618214</v>
      </c>
      <c r="F117" s="11">
        <v>0.02323420938827574</v>
      </c>
      <c r="G117" s="12">
        <v>0</v>
      </c>
      <c r="H117" s="11">
        <v>0.2244275354042502</v>
      </c>
      <c r="I117" s="3">
        <v>0.4838862155879555</v>
      </c>
      <c r="J117" s="11">
        <v>0.8925026127621306</v>
      </c>
    </row>
    <row r="118" spans="1:10" ht="15.75" thickBot="1">
      <c r="A118" s="13">
        <v>3105</v>
      </c>
      <c r="B118" s="13">
        <v>108</v>
      </c>
      <c r="C118" s="14" t="s">
        <v>1</v>
      </c>
      <c r="D118" s="15" t="s">
        <v>173</v>
      </c>
      <c r="E118" s="18">
        <v>0.21706516185079247</v>
      </c>
      <c r="F118" s="17">
        <v>0.133151513284238</v>
      </c>
      <c r="G118" s="18">
        <v>0</v>
      </c>
      <c r="H118" s="17">
        <v>0.06471936334440037</v>
      </c>
      <c r="I118" s="16">
        <v>0.4833815815470201</v>
      </c>
      <c r="J118" s="17">
        <v>0.637833587612693</v>
      </c>
    </row>
    <row r="119" spans="1:10" ht="15.75" thickBot="1">
      <c r="A119" s="8">
        <v>3110</v>
      </c>
      <c r="B119" s="8">
        <v>109</v>
      </c>
      <c r="C119" s="9" t="s">
        <v>1</v>
      </c>
      <c r="D119" s="10" t="s">
        <v>44</v>
      </c>
      <c r="E119" s="12">
        <v>0.4854117342108451</v>
      </c>
      <c r="F119" s="11">
        <v>0.07154669807601793</v>
      </c>
      <c r="G119" s="12">
        <v>0.6029868530285074</v>
      </c>
      <c r="H119" s="11">
        <v>1</v>
      </c>
      <c r="I119" s="3">
        <v>0.48285193427700845</v>
      </c>
      <c r="J119" s="11">
        <v>0</v>
      </c>
    </row>
    <row r="120" spans="1:10" ht="15.75" thickBot="1">
      <c r="A120" s="13">
        <v>3115</v>
      </c>
      <c r="B120" s="13">
        <v>110</v>
      </c>
      <c r="C120" s="14" t="s">
        <v>1</v>
      </c>
      <c r="D120" s="15" t="s">
        <v>176</v>
      </c>
      <c r="E120" s="18">
        <v>0.21011895924795115</v>
      </c>
      <c r="F120" s="17">
        <v>0.042271585737459344</v>
      </c>
      <c r="G120" s="18">
        <v>0</v>
      </c>
      <c r="H120" s="17">
        <v>0.043841904581714816</v>
      </c>
      <c r="I120" s="16">
        <v>0.4827891632379177</v>
      </c>
      <c r="J120" s="17">
        <v>0.8211586219760547</v>
      </c>
    </row>
    <row r="121" spans="1:10" ht="15.75" thickBot="1">
      <c r="A121" s="8">
        <v>3122</v>
      </c>
      <c r="B121" s="8">
        <v>111</v>
      </c>
      <c r="C121" s="9" t="s">
        <v>1</v>
      </c>
      <c r="D121" s="10" t="s">
        <v>107</v>
      </c>
      <c r="E121" s="12">
        <v>0.35460380312464157</v>
      </c>
      <c r="F121" s="11">
        <v>0.06156122624690848</v>
      </c>
      <c r="G121" s="12">
        <v>0.462154154653996</v>
      </c>
      <c r="H121" s="11">
        <v>0.4018092246087488</v>
      </c>
      <c r="I121" s="3">
        <v>0.48216335424134177</v>
      </c>
      <c r="J121" s="11">
        <v>0.3787401218066765</v>
      </c>
    </row>
    <row r="122" spans="1:10" ht="15.75" thickBot="1">
      <c r="A122" s="13">
        <v>3128</v>
      </c>
      <c r="B122" s="13">
        <v>112</v>
      </c>
      <c r="C122" s="14" t="s">
        <v>1</v>
      </c>
      <c r="D122" s="15" t="s">
        <v>118</v>
      </c>
      <c r="E122" s="18">
        <v>0.33301687706853567</v>
      </c>
      <c r="F122" s="17">
        <v>0.03596926752793318</v>
      </c>
      <c r="G122" s="18">
        <v>0.5081269973550295</v>
      </c>
      <c r="H122" s="17">
        <v>0.03870606663117971</v>
      </c>
      <c r="I122" s="16">
        <v>0.4817175086315932</v>
      </c>
      <c r="J122" s="17">
        <v>0.9349991303574515</v>
      </c>
    </row>
    <row r="123" spans="1:10" ht="15.75" thickBot="1">
      <c r="A123" s="8">
        <v>3150</v>
      </c>
      <c r="B123" s="8">
        <v>113</v>
      </c>
      <c r="C123" s="9" t="s">
        <v>1</v>
      </c>
      <c r="D123" s="10" t="s">
        <v>28</v>
      </c>
      <c r="E123" s="12">
        <v>0.546642136551229</v>
      </c>
      <c r="F123" s="11">
        <v>0.07314784625957899</v>
      </c>
      <c r="G123" s="12">
        <v>0.4619907902171154</v>
      </c>
      <c r="H123" s="11">
        <v>1</v>
      </c>
      <c r="I123" s="3">
        <v>0.4792421987576202</v>
      </c>
      <c r="J123" s="11">
        <v>0.9340644862350813</v>
      </c>
    </row>
    <row r="124" spans="1:10" ht="15.75" thickBot="1">
      <c r="A124" s="13">
        <v>3156</v>
      </c>
      <c r="B124" s="13">
        <v>114</v>
      </c>
      <c r="C124" s="14" t="s">
        <v>1</v>
      </c>
      <c r="D124" s="15" t="s">
        <v>111</v>
      </c>
      <c r="E124" s="18">
        <v>0.3435856917943751</v>
      </c>
      <c r="F124" s="17">
        <v>0.08109038346680604</v>
      </c>
      <c r="G124" s="18">
        <v>0.5403343088997814</v>
      </c>
      <c r="H124" s="17">
        <v>0.06272478741699604</v>
      </c>
      <c r="I124" s="16">
        <v>0.4788025540971458</v>
      </c>
      <c r="J124" s="17">
        <v>0.8192148417121097</v>
      </c>
    </row>
    <row r="125" spans="1:10" ht="15.75" thickBot="1">
      <c r="A125" s="8">
        <v>3181</v>
      </c>
      <c r="B125" s="8">
        <v>115</v>
      </c>
      <c r="C125" s="9" t="s">
        <v>1</v>
      </c>
      <c r="D125" s="10" t="s">
        <v>102</v>
      </c>
      <c r="E125" s="12">
        <v>0.35821321884772556</v>
      </c>
      <c r="F125" s="11">
        <v>0.06758629953085955</v>
      </c>
      <c r="G125" s="12">
        <v>0.5152462681455601</v>
      </c>
      <c r="H125" s="11">
        <v>0.24017968531829262</v>
      </c>
      <c r="I125" s="3">
        <v>0.476560660195962</v>
      </c>
      <c r="J125" s="11">
        <v>0.6580931337982383</v>
      </c>
    </row>
    <row r="126" spans="1:10" ht="15.75" thickBot="1">
      <c r="A126" s="13">
        <v>3191</v>
      </c>
      <c r="B126" s="13">
        <v>116</v>
      </c>
      <c r="C126" s="14" t="s">
        <v>1</v>
      </c>
      <c r="D126" s="15" t="s">
        <v>88</v>
      </c>
      <c r="E126" s="18">
        <v>0.3753694385852526</v>
      </c>
      <c r="F126" s="17">
        <v>0.15735761412781207</v>
      </c>
      <c r="G126" s="18">
        <v>0.4737430699712959</v>
      </c>
      <c r="H126" s="17">
        <v>0.24211515189786229</v>
      </c>
      <c r="I126" s="16">
        <v>0.4755765014636971</v>
      </c>
      <c r="J126" s="17">
        <v>0.7189116265660245</v>
      </c>
    </row>
    <row r="127" spans="1:10" ht="30.75" thickBot="1">
      <c r="A127" s="8">
        <v>3200</v>
      </c>
      <c r="B127" s="8">
        <v>117</v>
      </c>
      <c r="C127" s="9" t="s">
        <v>1</v>
      </c>
      <c r="D127" s="10" t="s">
        <v>113</v>
      </c>
      <c r="E127" s="12">
        <v>0.3370402083178306</v>
      </c>
      <c r="F127" s="11">
        <v>0.14298401893643256</v>
      </c>
      <c r="G127" s="12">
        <v>0.4728252618374298</v>
      </c>
      <c r="H127" s="11">
        <v>0.21043883146406536</v>
      </c>
      <c r="I127" s="3">
        <v>0.47499199922143565</v>
      </c>
      <c r="J127" s="11">
        <v>0.44261183239473867</v>
      </c>
    </row>
    <row r="128" spans="1:10" ht="15.75" thickBot="1">
      <c r="A128" s="13">
        <v>3215</v>
      </c>
      <c r="B128" s="13">
        <v>118</v>
      </c>
      <c r="C128" s="14" t="s">
        <v>1</v>
      </c>
      <c r="D128" s="15" t="s">
        <v>167</v>
      </c>
      <c r="E128" s="18">
        <v>0.22318008692966226</v>
      </c>
      <c r="F128" s="17">
        <v>0.07194625374401124</v>
      </c>
      <c r="G128" s="18">
        <v>0</v>
      </c>
      <c r="H128" s="17">
        <v>0.23323668811044773</v>
      </c>
      <c r="I128" s="16">
        <v>0.4741911030725252</v>
      </c>
      <c r="J128" s="17">
        <v>0.47820926821090814</v>
      </c>
    </row>
    <row r="129" spans="1:10" ht="15.75" thickBot="1">
      <c r="A129" s="8">
        <v>3229</v>
      </c>
      <c r="B129" s="8">
        <v>119</v>
      </c>
      <c r="C129" s="9" t="s">
        <v>1</v>
      </c>
      <c r="D129" s="10" t="s">
        <v>127</v>
      </c>
      <c r="E129" s="12">
        <v>0.31148361092546184</v>
      </c>
      <c r="F129" s="11">
        <v>0.012663411549477827</v>
      </c>
      <c r="G129" s="12">
        <v>0.582836534540405</v>
      </c>
      <c r="H129" s="11">
        <v>0.009730962253712129</v>
      </c>
      <c r="I129" s="3">
        <v>0.4728330462562781</v>
      </c>
      <c r="J129" s="11">
        <v>0.689192211404904</v>
      </c>
    </row>
    <row r="130" spans="1:10" ht="15.75" thickBot="1">
      <c r="A130" s="13">
        <v>3241</v>
      </c>
      <c r="B130" s="13">
        <v>120</v>
      </c>
      <c r="C130" s="14" t="s">
        <v>1</v>
      </c>
      <c r="D130" s="15" t="s">
        <v>172</v>
      </c>
      <c r="E130" s="18">
        <v>0.21735195826286544</v>
      </c>
      <c r="F130" s="17">
        <v>0.20993575541247148</v>
      </c>
      <c r="G130" s="18">
        <v>0</v>
      </c>
      <c r="H130" s="17">
        <v>0.07801322701063416</v>
      </c>
      <c r="I130" s="16">
        <v>0.4718461555312457</v>
      </c>
      <c r="J130" s="17">
        <v>0.4639805222313639</v>
      </c>
    </row>
    <row r="131" spans="1:10" ht="15.75" thickBot="1">
      <c r="A131" s="8">
        <v>3250</v>
      </c>
      <c r="B131" s="8">
        <v>121</v>
      </c>
      <c r="C131" s="9" t="s">
        <v>1</v>
      </c>
      <c r="D131" s="10" t="s">
        <v>181</v>
      </c>
      <c r="E131" s="12">
        <v>0.19189544426115301</v>
      </c>
      <c r="F131" s="11">
        <v>0.15819934811802722</v>
      </c>
      <c r="G131" s="12">
        <v>0</v>
      </c>
      <c r="H131" s="11">
        <v>0.06557843691160588</v>
      </c>
      <c r="I131" s="3">
        <v>0.4712561210504076</v>
      </c>
      <c r="J131" s="11">
        <v>0.3551281539314385</v>
      </c>
    </row>
    <row r="132" spans="1:10" ht="15.75" thickBot="1">
      <c r="A132" s="13">
        <v>3355</v>
      </c>
      <c r="B132" s="13">
        <v>122</v>
      </c>
      <c r="C132" s="14" t="s">
        <v>1</v>
      </c>
      <c r="D132" s="15" t="s">
        <v>170</v>
      </c>
      <c r="E132" s="18">
        <v>0.22139108997244217</v>
      </c>
      <c r="F132" s="17">
        <v>0.12317190921163183</v>
      </c>
      <c r="G132" s="18">
        <v>0</v>
      </c>
      <c r="H132" s="17">
        <v>0.03195061113779791</v>
      </c>
      <c r="I132" s="16">
        <v>0.4619866101927943</v>
      </c>
      <c r="J132" s="17">
        <v>0.8254153560044175</v>
      </c>
    </row>
    <row r="133" spans="1:10" ht="15.75" thickBot="1">
      <c r="A133" s="8">
        <v>3375</v>
      </c>
      <c r="B133" s="8">
        <v>123</v>
      </c>
      <c r="C133" s="9" t="s">
        <v>1</v>
      </c>
      <c r="D133" s="10" t="s">
        <v>120</v>
      </c>
      <c r="E133" s="12">
        <v>0.32558547584709585</v>
      </c>
      <c r="F133" s="11">
        <v>0.0340404882860787</v>
      </c>
      <c r="G133" s="12">
        <v>0.5765565337326384</v>
      </c>
      <c r="H133" s="11">
        <v>0.19579054016882955</v>
      </c>
      <c r="I133" s="3">
        <v>0.4603484673490334</v>
      </c>
      <c r="J133" s="11">
        <v>0.4056986920136534</v>
      </c>
    </row>
    <row r="134" spans="1:10" ht="15.75" thickBot="1">
      <c r="A134" s="13">
        <v>3378</v>
      </c>
      <c r="B134" s="13">
        <v>124</v>
      </c>
      <c r="C134" s="14" t="s">
        <v>1</v>
      </c>
      <c r="D134" s="15" t="s">
        <v>159</v>
      </c>
      <c r="E134" s="18">
        <v>0.25404011114595804</v>
      </c>
      <c r="F134" s="17">
        <v>0.06092987462502495</v>
      </c>
      <c r="G134" s="18">
        <v>0</v>
      </c>
      <c r="H134" s="17">
        <v>0.2885333771530526</v>
      </c>
      <c r="I134" s="16">
        <v>0.46008109699791006</v>
      </c>
      <c r="J134" s="17">
        <v>0.7189263267136079</v>
      </c>
    </row>
    <row r="135" spans="1:10" ht="15.75" thickBot="1">
      <c r="A135" s="8">
        <v>3390</v>
      </c>
      <c r="B135" s="8">
        <v>125</v>
      </c>
      <c r="C135" s="9" t="s">
        <v>1</v>
      </c>
      <c r="D135" s="10" t="s">
        <v>105</v>
      </c>
      <c r="E135" s="12">
        <v>0.3568822712190605</v>
      </c>
      <c r="F135" s="11">
        <v>0.043806590735528464</v>
      </c>
      <c r="G135" s="12">
        <v>0.5965162164547579</v>
      </c>
      <c r="H135" s="11">
        <v>0.13400663157196036</v>
      </c>
      <c r="I135" s="3">
        <v>0.45824578796932447</v>
      </c>
      <c r="J135" s="11">
        <v>0.79552845204457</v>
      </c>
    </row>
    <row r="136" spans="1:10" ht="15.75" thickBot="1">
      <c r="A136" s="13">
        <v>3410</v>
      </c>
      <c r="B136" s="13">
        <v>126</v>
      </c>
      <c r="C136" s="14" t="s">
        <v>1</v>
      </c>
      <c r="D136" s="15" t="s">
        <v>53</v>
      </c>
      <c r="E136" s="18">
        <v>0.4630904895710534</v>
      </c>
      <c r="F136" s="17">
        <v>0.048582216074258985</v>
      </c>
      <c r="G136" s="18">
        <v>0.917814741185608</v>
      </c>
      <c r="H136" s="17">
        <v>0.29844378349045525</v>
      </c>
      <c r="I136" s="16">
        <v>0.45696782321425167</v>
      </c>
      <c r="J136" s="17">
        <v>0.7568356267902426</v>
      </c>
    </row>
    <row r="137" spans="1:10" ht="15.75" thickBot="1">
      <c r="A137" s="8">
        <v>3411</v>
      </c>
      <c r="B137" s="8">
        <v>127</v>
      </c>
      <c r="C137" s="9" t="s">
        <v>1</v>
      </c>
      <c r="D137" s="10" t="s">
        <v>80</v>
      </c>
      <c r="E137" s="12">
        <v>0.3882307550097897</v>
      </c>
      <c r="F137" s="11">
        <v>0.1995250363734552</v>
      </c>
      <c r="G137" s="12">
        <v>0.561515690800148</v>
      </c>
      <c r="H137" s="11">
        <v>0.22423826145428397</v>
      </c>
      <c r="I137" s="3">
        <v>0.4569106157463124</v>
      </c>
      <c r="J137" s="11">
        <v>0.6373809402559476</v>
      </c>
    </row>
    <row r="138" spans="1:10" ht="15.75" thickBot="1">
      <c r="A138" s="13">
        <v>3433</v>
      </c>
      <c r="B138" s="13">
        <v>128</v>
      </c>
      <c r="C138" s="14" t="s">
        <v>1</v>
      </c>
      <c r="D138" s="15" t="s">
        <v>182</v>
      </c>
      <c r="E138" s="18">
        <v>0.18111436869761244</v>
      </c>
      <c r="F138" s="17">
        <v>0.04378608611170844</v>
      </c>
      <c r="G138" s="18">
        <v>0</v>
      </c>
      <c r="H138" s="17">
        <v>0.16035753218390558</v>
      </c>
      <c r="I138" s="16">
        <v>0.45378696041214744</v>
      </c>
      <c r="J138" s="17">
        <v>0.33079988488366086</v>
      </c>
    </row>
    <row r="139" spans="1:10" ht="15.75" thickBot="1">
      <c r="A139" s="8">
        <v>3460</v>
      </c>
      <c r="B139" s="8">
        <v>129</v>
      </c>
      <c r="C139" s="9" t="s">
        <v>1</v>
      </c>
      <c r="D139" s="10" t="s">
        <v>86</v>
      </c>
      <c r="E139" s="12">
        <v>0.37695967847653516</v>
      </c>
      <c r="F139" s="11">
        <v>0.04597034466448521</v>
      </c>
      <c r="G139" s="12">
        <v>0.4692007588481837</v>
      </c>
      <c r="H139" s="11">
        <v>0.3415055925474558</v>
      </c>
      <c r="I139" s="3">
        <v>0.45070812503573093</v>
      </c>
      <c r="J139" s="11">
        <v>0.8279809372996767</v>
      </c>
    </row>
    <row r="140" spans="1:10" ht="15.75" thickBot="1">
      <c r="A140" s="13">
        <v>3472</v>
      </c>
      <c r="B140" s="13">
        <v>130</v>
      </c>
      <c r="C140" s="14" t="s">
        <v>1</v>
      </c>
      <c r="D140" s="15" t="s">
        <v>163</v>
      </c>
      <c r="E140" s="18">
        <v>0.24774536070186642</v>
      </c>
      <c r="F140" s="17">
        <v>0.10268438552821865</v>
      </c>
      <c r="G140" s="18">
        <v>0</v>
      </c>
      <c r="H140" s="17">
        <v>0.19835966647578857</v>
      </c>
      <c r="I140" s="16">
        <v>0.4497626714992448</v>
      </c>
      <c r="J140" s="17">
        <v>0.788138479136347</v>
      </c>
    </row>
    <row r="141" spans="1:10" ht="15.75" thickBot="1">
      <c r="A141" s="8">
        <v>3572</v>
      </c>
      <c r="B141" s="8">
        <v>131</v>
      </c>
      <c r="C141" s="9" t="s">
        <v>1</v>
      </c>
      <c r="D141" s="10" t="s">
        <v>180</v>
      </c>
      <c r="E141" s="12">
        <v>0.19359919147486812</v>
      </c>
      <c r="F141" s="11">
        <v>0.09267185108718153</v>
      </c>
      <c r="G141" s="12">
        <v>0</v>
      </c>
      <c r="H141" s="11">
        <v>0.059812527056069445</v>
      </c>
      <c r="I141" s="3">
        <v>0.43752445683829283</v>
      </c>
      <c r="J141" s="11">
        <v>0.6084720360402077</v>
      </c>
    </row>
    <row r="142" spans="1:10" ht="15.75" thickBot="1">
      <c r="A142" s="13">
        <v>3591</v>
      </c>
      <c r="B142" s="13">
        <v>132</v>
      </c>
      <c r="C142" s="14" t="s">
        <v>1</v>
      </c>
      <c r="D142" s="15" t="s">
        <v>29</v>
      </c>
      <c r="E142" s="18">
        <v>0.5440352915131034</v>
      </c>
      <c r="F142" s="17">
        <v>0.06188515702609223</v>
      </c>
      <c r="G142" s="18">
        <v>0.5261108024247467</v>
      </c>
      <c r="H142" s="17">
        <v>1</v>
      </c>
      <c r="I142" s="16">
        <v>0.4343899699632848</v>
      </c>
      <c r="J142" s="17">
        <v>0.8899845739492552</v>
      </c>
    </row>
    <row r="143" spans="1:10" ht="15.75" thickBot="1">
      <c r="A143" s="8">
        <v>3600</v>
      </c>
      <c r="B143" s="8">
        <v>133</v>
      </c>
      <c r="C143" s="9" t="s">
        <v>1</v>
      </c>
      <c r="D143" s="10" t="s">
        <v>131</v>
      </c>
      <c r="E143" s="12">
        <v>0.3066429098941295</v>
      </c>
      <c r="F143" s="11">
        <v>0.028194173918131688</v>
      </c>
      <c r="G143" s="12">
        <v>0.4293626243986681</v>
      </c>
      <c r="H143" s="11">
        <v>0.10464641479578979</v>
      </c>
      <c r="I143" s="3">
        <v>0.43299178219629736</v>
      </c>
      <c r="J143" s="11">
        <v>0.8272403594962995</v>
      </c>
    </row>
    <row r="144" spans="1:10" ht="15.75" thickBot="1">
      <c r="A144" s="13">
        <v>3640</v>
      </c>
      <c r="B144" s="13">
        <v>134</v>
      </c>
      <c r="C144" s="14" t="s">
        <v>1</v>
      </c>
      <c r="D144" s="15" t="s">
        <v>95</v>
      </c>
      <c r="E144" s="18">
        <v>0.36511744808648683</v>
      </c>
      <c r="F144" s="17">
        <v>0.15760827334056554</v>
      </c>
      <c r="G144" s="18">
        <v>0.5017149744774598</v>
      </c>
      <c r="H144" s="17">
        <v>0.17294793292994154</v>
      </c>
      <c r="I144" s="16">
        <v>0.42889655421373013</v>
      </c>
      <c r="J144" s="17">
        <v>0.81354707720105</v>
      </c>
    </row>
    <row r="145" spans="1:10" ht="15.75" thickBot="1">
      <c r="A145" s="8">
        <v>3646</v>
      </c>
      <c r="B145" s="8">
        <v>135</v>
      </c>
      <c r="C145" s="9" t="s">
        <v>1</v>
      </c>
      <c r="D145" s="10" t="s">
        <v>38</v>
      </c>
      <c r="E145" s="12">
        <v>0.514326979872867</v>
      </c>
      <c r="F145" s="11">
        <v>0.04558380097987003</v>
      </c>
      <c r="G145" s="12">
        <v>0.5755839076347451</v>
      </c>
      <c r="H145" s="11">
        <v>0.880296822698765</v>
      </c>
      <c r="I145" s="3">
        <v>0.42847675492716025</v>
      </c>
      <c r="J145" s="11">
        <v>0.8009019046874541</v>
      </c>
    </row>
    <row r="146" spans="1:10" ht="15.75" thickBot="1">
      <c r="A146" s="13">
        <v>3652</v>
      </c>
      <c r="B146" s="13">
        <v>136</v>
      </c>
      <c r="C146" s="14" t="s">
        <v>1</v>
      </c>
      <c r="D146" s="15" t="s">
        <v>151</v>
      </c>
      <c r="E146" s="18">
        <v>0.26561236125561577</v>
      </c>
      <c r="F146" s="17">
        <v>0.2602542016475372</v>
      </c>
      <c r="G146" s="18">
        <v>0</v>
      </c>
      <c r="H146" s="17">
        <v>0.1275068735901288</v>
      </c>
      <c r="I146" s="16">
        <v>0.4270066990702064</v>
      </c>
      <c r="J146" s="17">
        <v>0.8228961203634448</v>
      </c>
    </row>
    <row r="147" spans="1:10" ht="15.75" thickBot="1">
      <c r="A147" s="8">
        <v>3657</v>
      </c>
      <c r="B147" s="8">
        <v>137</v>
      </c>
      <c r="C147" s="9" t="s">
        <v>1</v>
      </c>
      <c r="D147" s="10" t="s">
        <v>150</v>
      </c>
      <c r="E147" s="12">
        <v>0.2663619864987278</v>
      </c>
      <c r="F147" s="11">
        <v>0.11017785786242931</v>
      </c>
      <c r="G147" s="12">
        <v>0</v>
      </c>
      <c r="H147" s="11">
        <v>0.3192971354872526</v>
      </c>
      <c r="I147" s="3">
        <v>0.4266102751233148</v>
      </c>
      <c r="J147" s="11">
        <v>0.7374280109230353</v>
      </c>
    </row>
    <row r="148" spans="1:10" ht="15.75" thickBot="1">
      <c r="A148" s="13">
        <v>3694</v>
      </c>
      <c r="B148" s="13">
        <v>138</v>
      </c>
      <c r="C148" s="14" t="s">
        <v>1</v>
      </c>
      <c r="D148" s="15" t="s">
        <v>68</v>
      </c>
      <c r="E148" s="18">
        <v>0.42942422516900147</v>
      </c>
      <c r="F148" s="17">
        <v>0.3072074270978158</v>
      </c>
      <c r="G148" s="18">
        <v>0.6530993575529589</v>
      </c>
      <c r="H148" s="17">
        <v>0.08146769202469153</v>
      </c>
      <c r="I148" s="16">
        <v>0.422333190742318</v>
      </c>
      <c r="J148" s="17">
        <v>1</v>
      </c>
    </row>
    <row r="149" spans="1:10" ht="15.75" thickBot="1">
      <c r="A149" s="8">
        <v>3717</v>
      </c>
      <c r="B149" s="8">
        <v>139</v>
      </c>
      <c r="C149" s="9" t="s">
        <v>1</v>
      </c>
      <c r="D149" s="10" t="s">
        <v>90</v>
      </c>
      <c r="E149" s="12">
        <v>0.3723842381176744</v>
      </c>
      <c r="F149" s="11">
        <v>0.062298774135619774</v>
      </c>
      <c r="G149" s="12">
        <v>0.5999595805499705</v>
      </c>
      <c r="H149" s="11">
        <v>0.298915946232654</v>
      </c>
      <c r="I149" s="3">
        <v>0.4196870912675406</v>
      </c>
      <c r="J149" s="11">
        <v>0.6169042487587282</v>
      </c>
    </row>
    <row r="150" spans="1:10" ht="15.75" thickBot="1">
      <c r="A150" s="13">
        <v>3722</v>
      </c>
      <c r="B150" s="13">
        <v>140</v>
      </c>
      <c r="C150" s="14" t="s">
        <v>1</v>
      </c>
      <c r="D150" s="15" t="s">
        <v>98</v>
      </c>
      <c r="E150" s="18">
        <v>0.3613037043155296</v>
      </c>
      <c r="F150" s="17">
        <v>0.2164393774550651</v>
      </c>
      <c r="G150" s="18">
        <v>0.42222289649763467</v>
      </c>
      <c r="H150" s="17">
        <v>0.23524870938341572</v>
      </c>
      <c r="I150" s="16">
        <v>0.4191829260028515</v>
      </c>
      <c r="J150" s="17">
        <v>0.7035757471426198</v>
      </c>
    </row>
    <row r="151" spans="1:10" ht="15.75" thickBot="1">
      <c r="A151" s="8">
        <v>3727</v>
      </c>
      <c r="B151" s="8">
        <v>141</v>
      </c>
      <c r="C151" s="9" t="s">
        <v>1</v>
      </c>
      <c r="D151" s="10" t="s">
        <v>89</v>
      </c>
      <c r="E151" s="12">
        <v>0.3730162653755267</v>
      </c>
      <c r="F151" s="11">
        <v>0.07962558004983293</v>
      </c>
      <c r="G151" s="12">
        <v>0.4287214450447505</v>
      </c>
      <c r="H151" s="11">
        <v>0.4208923174883704</v>
      </c>
      <c r="I151" s="3">
        <v>0.4188971589310593</v>
      </c>
      <c r="J151" s="11">
        <v>0.6968555253487375</v>
      </c>
    </row>
    <row r="152" spans="1:10" ht="15.75" thickBot="1">
      <c r="A152" s="13">
        <v>3752</v>
      </c>
      <c r="B152" s="13">
        <v>142</v>
      </c>
      <c r="C152" s="14" t="s">
        <v>1</v>
      </c>
      <c r="D152" s="15" t="s">
        <v>114</v>
      </c>
      <c r="E152" s="18">
        <v>0.33633741089761077</v>
      </c>
      <c r="F152" s="17">
        <v>0.014781019448591153</v>
      </c>
      <c r="G152" s="18">
        <v>0.5133270940323846</v>
      </c>
      <c r="H152" s="17">
        <v>0.2613917219621369</v>
      </c>
      <c r="I152" s="16">
        <v>0.4127537061176382</v>
      </c>
      <c r="J152" s="17">
        <v>0.658303640464418</v>
      </c>
    </row>
    <row r="153" spans="1:10" ht="15.75" thickBot="1">
      <c r="A153" s="8">
        <v>3778</v>
      </c>
      <c r="B153" s="8">
        <v>143</v>
      </c>
      <c r="C153" s="9" t="s">
        <v>1</v>
      </c>
      <c r="D153" s="10" t="s">
        <v>154</v>
      </c>
      <c r="E153" s="12">
        <v>0.2611629559687071</v>
      </c>
      <c r="F153" s="11">
        <v>0.14810797964297265</v>
      </c>
      <c r="G153" s="12">
        <v>0</v>
      </c>
      <c r="H153" s="11">
        <v>0.2538353069844946</v>
      </c>
      <c r="I153" s="3">
        <v>0.4088780047883346</v>
      </c>
      <c r="J153" s="11">
        <v>0.7872816540015168</v>
      </c>
    </row>
    <row r="154" spans="1:10" ht="15.75" thickBot="1">
      <c r="A154" s="13">
        <v>3797</v>
      </c>
      <c r="B154" s="13">
        <v>144</v>
      </c>
      <c r="C154" s="14" t="s">
        <v>1</v>
      </c>
      <c r="D154" s="15" t="s">
        <v>104</v>
      </c>
      <c r="E154" s="18">
        <v>0.3569006561173119</v>
      </c>
      <c r="F154" s="17">
        <v>0.041686679457657826</v>
      </c>
      <c r="G154" s="18">
        <v>0.4670408767442771</v>
      </c>
      <c r="H154" s="17">
        <v>0.3892437876270298</v>
      </c>
      <c r="I154" s="16">
        <v>0.4053470612978982</v>
      </c>
      <c r="J154" s="17">
        <v>0.6365401496376777</v>
      </c>
    </row>
    <row r="155" spans="1:10" ht="15.75" thickBot="1">
      <c r="A155" s="8">
        <v>3799</v>
      </c>
      <c r="B155" s="8">
        <v>145</v>
      </c>
      <c r="C155" s="9" t="s">
        <v>1</v>
      </c>
      <c r="D155" s="10" t="s">
        <v>65</v>
      </c>
      <c r="E155" s="12">
        <v>0.4386902040225728</v>
      </c>
      <c r="F155" s="11">
        <v>0.41078979591547005</v>
      </c>
      <c r="G155" s="12">
        <v>0.6670037468547712</v>
      </c>
      <c r="H155" s="11">
        <v>0.12232742967380719</v>
      </c>
      <c r="I155" s="3">
        <v>0.40506718499907873</v>
      </c>
      <c r="J155" s="11">
        <v>0.7752286859786921</v>
      </c>
    </row>
    <row r="156" spans="1:10" ht="15.75" thickBot="1">
      <c r="A156" s="13">
        <v>3814</v>
      </c>
      <c r="B156" s="13">
        <v>146</v>
      </c>
      <c r="C156" s="14" t="s">
        <v>1</v>
      </c>
      <c r="D156" s="15" t="s">
        <v>137</v>
      </c>
      <c r="E156" s="18">
        <v>0.2907162682558972</v>
      </c>
      <c r="F156" s="17">
        <v>0.24197220010733939</v>
      </c>
      <c r="G156" s="18">
        <v>0</v>
      </c>
      <c r="H156" s="17">
        <v>0.2772804418498113</v>
      </c>
      <c r="I156" s="16">
        <v>0.40208589683560925</v>
      </c>
      <c r="J156" s="17">
        <v>0.8341509702752619</v>
      </c>
    </row>
    <row r="157" spans="1:10" ht="15.75" thickBot="1">
      <c r="A157" s="8">
        <v>3830</v>
      </c>
      <c r="B157" s="8">
        <v>147</v>
      </c>
      <c r="C157" s="9" t="s">
        <v>1</v>
      </c>
      <c r="D157" s="10" t="s">
        <v>85</v>
      </c>
      <c r="E157" s="12">
        <v>0.377374150410443</v>
      </c>
      <c r="F157" s="11">
        <v>0.22708046876079305</v>
      </c>
      <c r="G157" s="12">
        <v>0.5758267448893633</v>
      </c>
      <c r="H157" s="11">
        <v>0.4575678191098367</v>
      </c>
      <c r="I157" s="3">
        <v>0</v>
      </c>
      <c r="J157" s="11">
        <v>0.9376726803944454</v>
      </c>
    </row>
    <row r="158" spans="1:10" ht="15.75" thickBot="1">
      <c r="A158" s="13">
        <v>3830</v>
      </c>
      <c r="B158" s="13">
        <v>147</v>
      </c>
      <c r="C158" s="14" t="s">
        <v>1</v>
      </c>
      <c r="D158" s="15" t="s">
        <v>115</v>
      </c>
      <c r="E158" s="18">
        <v>0.33629782660358526</v>
      </c>
      <c r="F158" s="17">
        <v>0.04404826999933385</v>
      </c>
      <c r="G158" s="18">
        <v>0.5967558635946151</v>
      </c>
      <c r="H158" s="17">
        <v>0.48098772868900913</v>
      </c>
      <c r="I158" s="16">
        <v>0</v>
      </c>
      <c r="J158" s="17">
        <v>0.8389465758991971</v>
      </c>
    </row>
    <row r="159" spans="1:10" ht="15.75" thickBot="1">
      <c r="A159" s="8">
        <v>3830</v>
      </c>
      <c r="B159" s="8">
        <v>147</v>
      </c>
      <c r="C159" s="9" t="s">
        <v>1</v>
      </c>
      <c r="D159" s="10" t="s">
        <v>116</v>
      </c>
      <c r="E159" s="12">
        <v>0.3354352269124787</v>
      </c>
      <c r="F159" s="11">
        <v>0.042674777895238804</v>
      </c>
      <c r="G159" s="12">
        <v>0.6064539604913618</v>
      </c>
      <c r="H159" s="11">
        <v>0.44789807139033716</v>
      </c>
      <c r="I159" s="3">
        <v>0</v>
      </c>
      <c r="J159" s="11">
        <v>0.8860419471266767</v>
      </c>
    </row>
    <row r="160" spans="1:10" ht="15.75" thickBot="1">
      <c r="A160" s="13">
        <v>3830</v>
      </c>
      <c r="B160" s="13">
        <v>147</v>
      </c>
      <c r="C160" s="14" t="s">
        <v>1</v>
      </c>
      <c r="D160" s="15" t="s">
        <v>128</v>
      </c>
      <c r="E160" s="18">
        <v>0.3087556262249049</v>
      </c>
      <c r="F160" s="17">
        <v>0.046919297975704814</v>
      </c>
      <c r="G160" s="18">
        <v>0.6906656237315675</v>
      </c>
      <c r="H160" s="17">
        <v>0.22803731512925698</v>
      </c>
      <c r="I160" s="16">
        <v>0</v>
      </c>
      <c r="J160" s="17">
        <v>0.9149062293668581</v>
      </c>
    </row>
    <row r="161" spans="1:10" ht="15.75" thickBot="1">
      <c r="A161" s="8">
        <v>3830</v>
      </c>
      <c r="B161" s="8">
        <v>147</v>
      </c>
      <c r="C161" s="9" t="s">
        <v>1</v>
      </c>
      <c r="D161" s="10" t="s">
        <v>130</v>
      </c>
      <c r="E161" s="12">
        <v>0.30694802146573785</v>
      </c>
      <c r="F161" s="11">
        <v>0.025751910330127047</v>
      </c>
      <c r="G161" s="12">
        <v>0.592043816313091</v>
      </c>
      <c r="H161" s="11">
        <v>0.3750903394785949</v>
      </c>
      <c r="I161" s="3">
        <v>0</v>
      </c>
      <c r="J161" s="11">
        <v>0.8354865658832991</v>
      </c>
    </row>
    <row r="162" spans="1:10" ht="15.75" thickBot="1">
      <c r="A162" s="13">
        <v>3830</v>
      </c>
      <c r="B162" s="13">
        <v>147</v>
      </c>
      <c r="C162" s="14" t="s">
        <v>1</v>
      </c>
      <c r="D162" s="15" t="s">
        <v>136</v>
      </c>
      <c r="E162" s="18">
        <v>0.2914228630969282</v>
      </c>
      <c r="F162" s="17">
        <v>0.029758349152032907</v>
      </c>
      <c r="G162" s="18">
        <v>0.4764248324692326</v>
      </c>
      <c r="H162" s="17">
        <v>0.4251915882580682</v>
      </c>
      <c r="I162" s="16">
        <v>0</v>
      </c>
      <c r="J162" s="17">
        <v>0.8186353987407815</v>
      </c>
    </row>
    <row r="163" spans="1:10" ht="15.75" thickBot="1">
      <c r="A163" s="8">
        <v>3830</v>
      </c>
      <c r="B163" s="8">
        <v>147</v>
      </c>
      <c r="C163" s="9" t="s">
        <v>1</v>
      </c>
      <c r="D163" s="10" t="s">
        <v>138</v>
      </c>
      <c r="E163" s="12">
        <v>0.2892104611680549</v>
      </c>
      <c r="F163" s="11">
        <v>0.12875816093830206</v>
      </c>
      <c r="G163" s="12">
        <v>0.5349353833644737</v>
      </c>
      <c r="H163" s="11">
        <v>0.27319401561150686</v>
      </c>
      <c r="I163" s="3">
        <v>0</v>
      </c>
      <c r="J163" s="11">
        <v>0.7841076018734128</v>
      </c>
    </row>
    <row r="164" spans="1:10" ht="15.75" thickBot="1">
      <c r="A164" s="13">
        <v>3830</v>
      </c>
      <c r="B164" s="13">
        <v>147</v>
      </c>
      <c r="C164" s="14" t="s">
        <v>1</v>
      </c>
      <c r="D164" s="15" t="s">
        <v>141</v>
      </c>
      <c r="E164" s="18">
        <v>0.28195608475553163</v>
      </c>
      <c r="F164" s="17">
        <v>0.48879868632910667</v>
      </c>
      <c r="G164" s="18">
        <v>0</v>
      </c>
      <c r="H164" s="17">
        <v>0.4839499676407822</v>
      </c>
      <c r="I164" s="16">
        <v>0</v>
      </c>
      <c r="J164" s="17">
        <v>0.630876376123066</v>
      </c>
    </row>
    <row r="165" spans="1:10" ht="15.75" thickBot="1">
      <c r="A165" s="8">
        <v>3830</v>
      </c>
      <c r="B165" s="8">
        <v>147</v>
      </c>
      <c r="C165" s="9" t="s">
        <v>1</v>
      </c>
      <c r="D165" s="10" t="s">
        <v>142</v>
      </c>
      <c r="E165" s="12">
        <v>0.28066768670795333</v>
      </c>
      <c r="F165" s="11">
        <v>0.21258757839910994</v>
      </c>
      <c r="G165" s="12">
        <v>0.498906923237745</v>
      </c>
      <c r="H165" s="11">
        <v>0.2851027109556412</v>
      </c>
      <c r="I165" s="3">
        <v>0</v>
      </c>
      <c r="J165" s="11">
        <v>0.5643331387464167</v>
      </c>
    </row>
    <row r="166" spans="1:10" ht="15.75" thickBot="1">
      <c r="A166" s="13">
        <v>3830</v>
      </c>
      <c r="B166" s="13">
        <v>147</v>
      </c>
      <c r="C166" s="14" t="s">
        <v>1</v>
      </c>
      <c r="D166" s="15" t="s">
        <v>149</v>
      </c>
      <c r="E166" s="18">
        <v>0.26655947548119985</v>
      </c>
      <c r="F166" s="17">
        <v>0.03838118994656998</v>
      </c>
      <c r="G166" s="18">
        <v>0</v>
      </c>
      <c r="H166" s="17">
        <v>0.7018831455254293</v>
      </c>
      <c r="I166" s="16">
        <v>0</v>
      </c>
      <c r="J166" s="17">
        <v>1</v>
      </c>
    </row>
    <row r="167" spans="1:10" ht="15.75" thickBot="1">
      <c r="A167" s="8">
        <v>3830</v>
      </c>
      <c r="B167" s="8">
        <v>147</v>
      </c>
      <c r="C167" s="9" t="s">
        <v>1</v>
      </c>
      <c r="D167" s="10" t="s">
        <v>153</v>
      </c>
      <c r="E167" s="12">
        <v>0.26180540857997486</v>
      </c>
      <c r="F167" s="11">
        <v>0.08268950643033308</v>
      </c>
      <c r="G167" s="12">
        <v>0.6478386079510096</v>
      </c>
      <c r="H167" s="11">
        <v>0.30385124027755345</v>
      </c>
      <c r="I167" s="3">
        <v>0</v>
      </c>
      <c r="J167" s="11">
        <v>0.29070053781723204</v>
      </c>
    </row>
    <row r="168" spans="1:10" ht="15.75" thickBot="1">
      <c r="A168" s="13">
        <v>3830</v>
      </c>
      <c r="B168" s="13">
        <v>147</v>
      </c>
      <c r="C168" s="14" t="s">
        <v>1</v>
      </c>
      <c r="D168" s="15" t="s">
        <v>155</v>
      </c>
      <c r="E168" s="18">
        <v>0.2607076732566702</v>
      </c>
      <c r="F168" s="17">
        <v>0.09621267508351683</v>
      </c>
      <c r="G168" s="18">
        <v>0.5104327019398769</v>
      </c>
      <c r="H168" s="17">
        <v>0.2003518807763294</v>
      </c>
      <c r="I168" s="16">
        <v>0</v>
      </c>
      <c r="J168" s="17">
        <v>0.7913329025173248</v>
      </c>
    </row>
    <row r="169" spans="1:10" ht="15.75" thickBot="1">
      <c r="A169" s="8">
        <v>3830</v>
      </c>
      <c r="B169" s="8">
        <v>147</v>
      </c>
      <c r="C169" s="9" t="s">
        <v>1</v>
      </c>
      <c r="D169" s="10" t="s">
        <v>157</v>
      </c>
      <c r="E169" s="12">
        <v>0.25488324195464007</v>
      </c>
      <c r="F169" s="11">
        <v>0.07646965624828188</v>
      </c>
      <c r="G169" s="12">
        <v>0.40970415271840155</v>
      </c>
      <c r="H169" s="11">
        <v>0.20219615527616128</v>
      </c>
      <c r="I169" s="3">
        <v>0</v>
      </c>
      <c r="J169" s="11">
        <v>1</v>
      </c>
    </row>
    <row r="170" spans="1:10" ht="15.75" thickBot="1">
      <c r="A170" s="13">
        <v>3830</v>
      </c>
      <c r="B170" s="13">
        <v>147</v>
      </c>
      <c r="C170" s="14" t="s">
        <v>1</v>
      </c>
      <c r="D170" s="15" t="s">
        <v>162</v>
      </c>
      <c r="E170" s="18">
        <v>0.2489995154505024</v>
      </c>
      <c r="F170" s="17">
        <v>0.04983730175164327</v>
      </c>
      <c r="G170" s="18">
        <v>0.44550344660114916</v>
      </c>
      <c r="H170" s="17">
        <v>0.2834356181615335</v>
      </c>
      <c r="I170" s="16">
        <v>0</v>
      </c>
      <c r="J170" s="17">
        <v>0.7377483298477905</v>
      </c>
    </row>
    <row r="171" spans="1:10" ht="15.75" thickBot="1">
      <c r="A171" s="8">
        <v>3830</v>
      </c>
      <c r="B171" s="8">
        <v>147</v>
      </c>
      <c r="C171" s="9" t="s">
        <v>1</v>
      </c>
      <c r="D171" s="10" t="s">
        <v>164</v>
      </c>
      <c r="E171" s="12">
        <v>0.24422800561088298</v>
      </c>
      <c r="F171" s="11">
        <v>0.05605091023271187</v>
      </c>
      <c r="G171" s="12">
        <v>0.46108891609608715</v>
      </c>
      <c r="H171" s="11">
        <v>0.2044220492298228</v>
      </c>
      <c r="I171" s="3">
        <v>0</v>
      </c>
      <c r="J171" s="11">
        <v>0.8187658361019304</v>
      </c>
    </row>
    <row r="172" spans="1:10" ht="15.75" thickBot="1">
      <c r="A172" s="13">
        <v>3830</v>
      </c>
      <c r="B172" s="13">
        <v>147</v>
      </c>
      <c r="C172" s="14" t="s">
        <v>1</v>
      </c>
      <c r="D172" s="15" t="s">
        <v>165</v>
      </c>
      <c r="E172" s="18">
        <v>0.23628910076751164</v>
      </c>
      <c r="F172" s="17">
        <v>0.042848654053802934</v>
      </c>
      <c r="G172" s="18">
        <v>0.4076984566435904</v>
      </c>
      <c r="H172" s="17">
        <v>0.2993453725396595</v>
      </c>
      <c r="I172" s="16">
        <v>0</v>
      </c>
      <c r="J172" s="17">
        <v>0.6756329203917475</v>
      </c>
    </row>
    <row r="173" spans="1:10" ht="15.75" thickBot="1">
      <c r="A173" s="8">
        <v>3830</v>
      </c>
      <c r="B173" s="8">
        <v>147</v>
      </c>
      <c r="C173" s="9" t="s">
        <v>1</v>
      </c>
      <c r="D173" s="10" t="s">
        <v>168</v>
      </c>
      <c r="E173" s="12">
        <v>0.2224948182266215</v>
      </c>
      <c r="F173" s="11">
        <v>0.09264354934409065</v>
      </c>
      <c r="G173" s="12">
        <v>0.40628270694905666</v>
      </c>
      <c r="H173" s="11">
        <v>0.2162453179821375</v>
      </c>
      <c r="I173" s="3">
        <v>0</v>
      </c>
      <c r="J173" s="11">
        <v>0.6158121401468244</v>
      </c>
    </row>
    <row r="174" spans="1:10" ht="15.75" thickBot="1">
      <c r="A174" s="13">
        <v>3830</v>
      </c>
      <c r="B174" s="13">
        <v>147</v>
      </c>
      <c r="C174" s="14" t="s">
        <v>1</v>
      </c>
      <c r="D174" s="15" t="s">
        <v>174</v>
      </c>
      <c r="E174" s="18">
        <v>0.2116394674083525</v>
      </c>
      <c r="F174" s="17">
        <v>0.09105238563595783</v>
      </c>
      <c r="G174" s="18">
        <v>0</v>
      </c>
      <c r="H174" s="17">
        <v>0.483190064884499</v>
      </c>
      <c r="I174" s="16">
        <v>0</v>
      </c>
      <c r="J174" s="17">
        <v>0.8243491604124971</v>
      </c>
    </row>
    <row r="175" spans="1:10" ht="15.75" thickBot="1">
      <c r="A175" s="8">
        <v>3830</v>
      </c>
      <c r="B175" s="8">
        <v>147</v>
      </c>
      <c r="C175" s="9" t="s">
        <v>1</v>
      </c>
      <c r="D175" s="10" t="s">
        <v>175</v>
      </c>
      <c r="E175" s="12">
        <v>0.21143474564262205</v>
      </c>
      <c r="F175" s="11">
        <v>0.28716088214621865</v>
      </c>
      <c r="G175" s="12">
        <v>0</v>
      </c>
      <c r="H175" s="11">
        <v>0.3364507800160982</v>
      </c>
      <c r="I175" s="3">
        <v>0</v>
      </c>
      <c r="J175" s="11">
        <v>0.7112212165610075</v>
      </c>
    </row>
    <row r="176" spans="1:10" ht="15.75" thickBot="1">
      <c r="A176" s="13">
        <v>3830</v>
      </c>
      <c r="B176" s="13">
        <v>147</v>
      </c>
      <c r="C176" s="14" t="s">
        <v>1</v>
      </c>
      <c r="D176" s="15" t="s">
        <v>179</v>
      </c>
      <c r="E176" s="18">
        <v>0.20286481558306668</v>
      </c>
      <c r="F176" s="17">
        <v>0.031876269324929055</v>
      </c>
      <c r="G176" s="18">
        <v>0.497039811876276</v>
      </c>
      <c r="H176" s="17">
        <v>0.08945951278431397</v>
      </c>
      <c r="I176" s="16">
        <v>0</v>
      </c>
      <c r="J176" s="17">
        <v>0.637303069363249</v>
      </c>
    </row>
    <row r="177" spans="1:10" ht="15.75" thickBot="1">
      <c r="A177" s="8">
        <v>3830</v>
      </c>
      <c r="B177" s="8">
        <v>147</v>
      </c>
      <c r="C177" s="9" t="s">
        <v>1</v>
      </c>
      <c r="D177" s="10" t="s">
        <v>183</v>
      </c>
      <c r="E177" s="12">
        <v>0.1446627736251937</v>
      </c>
      <c r="F177" s="11">
        <v>0.22469268695357741</v>
      </c>
      <c r="G177" s="12">
        <v>0</v>
      </c>
      <c r="H177" s="11">
        <v>0.2513305751575309</v>
      </c>
      <c r="I177" s="3">
        <v>0</v>
      </c>
      <c r="J177" s="11">
        <v>0.37557539650194316</v>
      </c>
    </row>
    <row r="178" spans="1:10" ht="15.75" thickBot="1">
      <c r="A178" s="13">
        <v>3830</v>
      </c>
      <c r="B178" s="13">
        <v>147</v>
      </c>
      <c r="C178" s="14" t="s">
        <v>1</v>
      </c>
      <c r="D178" s="15" t="s">
        <v>184</v>
      </c>
      <c r="E178" s="18">
        <v>0.13618700189519076</v>
      </c>
      <c r="F178" s="17">
        <v>0.04227348386757791</v>
      </c>
      <c r="G178" s="18">
        <v>0.41002219514489413</v>
      </c>
      <c r="H178" s="17">
        <v>0.11782032547345007</v>
      </c>
      <c r="I178" s="16">
        <v>0</v>
      </c>
      <c r="J178" s="17">
        <v>0.07910900885858263</v>
      </c>
    </row>
    <row r="179" spans="1:10" ht="15.75" thickBot="1">
      <c r="A179" s="8">
        <v>3830</v>
      </c>
      <c r="B179" s="8">
        <v>147</v>
      </c>
      <c r="C179" s="9" t="s">
        <v>1</v>
      </c>
      <c r="D179" s="10" t="s">
        <v>185</v>
      </c>
      <c r="E179" s="12">
        <v>0.12012518498750697</v>
      </c>
      <c r="F179" s="11">
        <v>0.04491772439116901</v>
      </c>
      <c r="G179" s="12">
        <v>0</v>
      </c>
      <c r="H179" s="11">
        <v>0.16181483206919686</v>
      </c>
      <c r="I179" s="3">
        <v>0</v>
      </c>
      <c r="J179" s="11">
        <v>0.7361035978392465</v>
      </c>
    </row>
    <row r="180" spans="1:10" ht="15.75" thickBot="1">
      <c r="A180" s="13">
        <v>3830</v>
      </c>
      <c r="B180" s="13">
        <v>147</v>
      </c>
      <c r="C180" s="14" t="s">
        <v>1</v>
      </c>
      <c r="D180" s="15" t="s">
        <v>186</v>
      </c>
      <c r="E180" s="18">
        <v>0.08584490133038417</v>
      </c>
      <c r="F180" s="17">
        <v>0.028926200142215804</v>
      </c>
      <c r="G180" s="18">
        <v>0</v>
      </c>
      <c r="H180" s="17">
        <v>0.009736480819015202</v>
      </c>
      <c r="I180" s="16">
        <v>0</v>
      </c>
      <c r="J180" s="17">
        <v>0.7714579811410718</v>
      </c>
    </row>
    <row r="181" spans="1:10" ht="15.75" thickBot="1">
      <c r="A181" s="8"/>
      <c r="B181" s="8"/>
      <c r="C181" s="9" t="s">
        <v>1</v>
      </c>
      <c r="D181" s="10" t="s">
        <v>187</v>
      </c>
      <c r="E181" s="12" t="s">
        <v>188</v>
      </c>
      <c r="F181" s="11" t="s">
        <v>188</v>
      </c>
      <c r="G181" s="12" t="s">
        <v>188</v>
      </c>
      <c r="H181" s="11" t="s">
        <v>188</v>
      </c>
      <c r="I181" s="3" t="s">
        <v>188</v>
      </c>
      <c r="J181" s="11" t="s">
        <v>188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188</v>
      </c>
      <c r="F182" s="17" t="s">
        <v>188</v>
      </c>
      <c r="G182" s="18" t="s">
        <v>188</v>
      </c>
      <c r="H182" s="17" t="s">
        <v>188</v>
      </c>
      <c r="I182" s="16" t="s">
        <v>188</v>
      </c>
      <c r="J182" s="17" t="s">
        <v>188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188</v>
      </c>
      <c r="F183" s="11" t="s">
        <v>188</v>
      </c>
      <c r="G183" s="12" t="s">
        <v>188</v>
      </c>
      <c r="H183" s="11" t="s">
        <v>188</v>
      </c>
      <c r="I183" s="3" t="s">
        <v>188</v>
      </c>
      <c r="J183" s="11" t="s">
        <v>188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188</v>
      </c>
      <c r="F184" s="17" t="s">
        <v>188</v>
      </c>
      <c r="G184" s="18" t="s">
        <v>188</v>
      </c>
      <c r="H184" s="17" t="s">
        <v>188</v>
      </c>
      <c r="I184" s="16" t="s">
        <v>188</v>
      </c>
      <c r="J184" s="17" t="s">
        <v>188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188</v>
      </c>
      <c r="F185" s="11" t="s">
        <v>188</v>
      </c>
      <c r="G185" s="12" t="s">
        <v>188</v>
      </c>
      <c r="H185" s="11" t="s">
        <v>188</v>
      </c>
      <c r="I185" s="3" t="s">
        <v>188</v>
      </c>
      <c r="J185" s="11" t="s">
        <v>188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188</v>
      </c>
      <c r="F186" s="17" t="s">
        <v>188</v>
      </c>
      <c r="G186" s="18" t="s">
        <v>188</v>
      </c>
      <c r="H186" s="17" t="s">
        <v>188</v>
      </c>
      <c r="I186" s="16" t="s">
        <v>188</v>
      </c>
      <c r="J186" s="17" t="s">
        <v>188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188</v>
      </c>
      <c r="F187" s="11" t="s">
        <v>188</v>
      </c>
      <c r="G187" s="12" t="s">
        <v>188</v>
      </c>
      <c r="H187" s="11" t="s">
        <v>188</v>
      </c>
      <c r="I187" s="3" t="s">
        <v>188</v>
      </c>
      <c r="J187" s="11" t="s">
        <v>188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188</v>
      </c>
      <c r="F188" s="17" t="s">
        <v>188</v>
      </c>
      <c r="G188" s="18" t="s">
        <v>188</v>
      </c>
      <c r="H188" s="17" t="s">
        <v>188</v>
      </c>
      <c r="I188" s="16" t="s">
        <v>188</v>
      </c>
      <c r="J188" s="17" t="s">
        <v>188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188</v>
      </c>
      <c r="F189" s="11" t="s">
        <v>188</v>
      </c>
      <c r="G189" s="12" t="s">
        <v>188</v>
      </c>
      <c r="H189" s="11" t="s">
        <v>188</v>
      </c>
      <c r="I189" s="3" t="s">
        <v>188</v>
      </c>
      <c r="J189" s="11" t="s">
        <v>188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188</v>
      </c>
      <c r="F190" s="17" t="s">
        <v>188</v>
      </c>
      <c r="G190" s="18" t="s">
        <v>188</v>
      </c>
      <c r="H190" s="17" t="s">
        <v>188</v>
      </c>
      <c r="I190" s="16" t="s">
        <v>188</v>
      </c>
      <c r="J190" s="17" t="s">
        <v>188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188</v>
      </c>
      <c r="F191" s="11" t="s">
        <v>188</v>
      </c>
      <c r="G191" s="12" t="s">
        <v>188</v>
      </c>
      <c r="H191" s="11" t="s">
        <v>188</v>
      </c>
      <c r="I191" s="3" t="s">
        <v>188</v>
      </c>
      <c r="J191" s="11" t="s">
        <v>188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188</v>
      </c>
      <c r="F192" s="17" t="s">
        <v>188</v>
      </c>
      <c r="G192" s="18" t="s">
        <v>188</v>
      </c>
      <c r="H192" s="17" t="s">
        <v>188</v>
      </c>
      <c r="I192" s="16" t="s">
        <v>188</v>
      </c>
      <c r="J192" s="17" t="s">
        <v>188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188</v>
      </c>
      <c r="F193" s="11" t="s">
        <v>188</v>
      </c>
      <c r="G193" s="12" t="s">
        <v>188</v>
      </c>
      <c r="H193" s="11" t="s">
        <v>188</v>
      </c>
      <c r="I193" s="3" t="s">
        <v>188</v>
      </c>
      <c r="J193" s="11" t="s">
        <v>188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188</v>
      </c>
      <c r="F194" s="17" t="s">
        <v>188</v>
      </c>
      <c r="G194" s="18" t="s">
        <v>188</v>
      </c>
      <c r="H194" s="17" t="s">
        <v>188</v>
      </c>
      <c r="I194" s="16" t="s">
        <v>188</v>
      </c>
      <c r="J194" s="17" t="s">
        <v>188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188</v>
      </c>
      <c r="F195" s="11" t="s">
        <v>188</v>
      </c>
      <c r="G195" s="12" t="s">
        <v>188</v>
      </c>
      <c r="H195" s="11" t="s">
        <v>188</v>
      </c>
      <c r="I195" s="3" t="s">
        <v>188</v>
      </c>
      <c r="J195" s="11" t="s">
        <v>188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188</v>
      </c>
      <c r="F196" s="17" t="s">
        <v>188</v>
      </c>
      <c r="G196" s="18" t="s">
        <v>188</v>
      </c>
      <c r="H196" s="17" t="s">
        <v>188</v>
      </c>
      <c r="I196" s="16" t="s">
        <v>188</v>
      </c>
      <c r="J196" s="17" t="s">
        <v>188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188</v>
      </c>
      <c r="F197" s="11" t="s">
        <v>188</v>
      </c>
      <c r="G197" s="12" t="s">
        <v>188</v>
      </c>
      <c r="H197" s="11" t="s">
        <v>188</v>
      </c>
      <c r="I197" s="3" t="s">
        <v>188</v>
      </c>
      <c r="J197" s="11" t="s">
        <v>188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188</v>
      </c>
      <c r="F198" s="17" t="s">
        <v>188</v>
      </c>
      <c r="G198" s="18" t="s">
        <v>188</v>
      </c>
      <c r="H198" s="17" t="s">
        <v>188</v>
      </c>
      <c r="I198" s="16" t="s">
        <v>188</v>
      </c>
      <c r="J198" s="17" t="s">
        <v>188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188</v>
      </c>
      <c r="F199" s="11" t="s">
        <v>188</v>
      </c>
      <c r="G199" s="12" t="s">
        <v>188</v>
      </c>
      <c r="H199" s="11" t="s">
        <v>188</v>
      </c>
      <c r="I199" s="3" t="s">
        <v>188</v>
      </c>
      <c r="J199" s="11" t="s">
        <v>188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188</v>
      </c>
      <c r="F200" s="17" t="s">
        <v>188</v>
      </c>
      <c r="G200" s="18" t="s">
        <v>188</v>
      </c>
      <c r="H200" s="17" t="s">
        <v>188</v>
      </c>
      <c r="I200" s="16" t="s">
        <v>188</v>
      </c>
      <c r="J200" s="17" t="s">
        <v>188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188</v>
      </c>
      <c r="F201" s="11" t="s">
        <v>188</v>
      </c>
      <c r="G201" s="12" t="s">
        <v>188</v>
      </c>
      <c r="H201" s="11" t="s">
        <v>188</v>
      </c>
      <c r="I201" s="3" t="s">
        <v>188</v>
      </c>
      <c r="J201" s="11" t="s">
        <v>188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188</v>
      </c>
      <c r="F202" s="17" t="s">
        <v>188</v>
      </c>
      <c r="G202" s="18" t="s">
        <v>188</v>
      </c>
      <c r="H202" s="17" t="s">
        <v>188</v>
      </c>
      <c r="I202" s="16" t="s">
        <v>188</v>
      </c>
      <c r="J202" s="17" t="s">
        <v>188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188</v>
      </c>
      <c r="F203" s="11" t="s">
        <v>188</v>
      </c>
      <c r="G203" s="12" t="s">
        <v>188</v>
      </c>
      <c r="H203" s="11" t="s">
        <v>188</v>
      </c>
      <c r="I203" s="3" t="s">
        <v>188</v>
      </c>
      <c r="J203" s="11" t="s">
        <v>188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188</v>
      </c>
      <c r="F204" s="17" t="s">
        <v>188</v>
      </c>
      <c r="G204" s="18" t="s">
        <v>188</v>
      </c>
      <c r="H204" s="17" t="s">
        <v>188</v>
      </c>
      <c r="I204" s="16" t="s">
        <v>188</v>
      </c>
      <c r="J204" s="17" t="s">
        <v>188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188</v>
      </c>
      <c r="F205" s="11" t="s">
        <v>188</v>
      </c>
      <c r="G205" s="12" t="s">
        <v>188</v>
      </c>
      <c r="H205" s="11" t="s">
        <v>188</v>
      </c>
      <c r="I205" s="3" t="s">
        <v>188</v>
      </c>
      <c r="J205" s="11" t="s">
        <v>188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188</v>
      </c>
      <c r="F206" s="17" t="s">
        <v>188</v>
      </c>
      <c r="G206" s="18" t="s">
        <v>188</v>
      </c>
      <c r="H206" s="17" t="s">
        <v>188</v>
      </c>
      <c r="I206" s="16" t="s">
        <v>188</v>
      </c>
      <c r="J206" s="17" t="s">
        <v>188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188</v>
      </c>
      <c r="F207" s="11" t="s">
        <v>188</v>
      </c>
      <c r="G207" s="12" t="s">
        <v>188</v>
      </c>
      <c r="H207" s="11" t="s">
        <v>188</v>
      </c>
      <c r="I207" s="3" t="s">
        <v>188</v>
      </c>
      <c r="J207" s="11" t="s">
        <v>188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188</v>
      </c>
      <c r="F208" s="17" t="s">
        <v>188</v>
      </c>
      <c r="G208" s="18" t="s">
        <v>188</v>
      </c>
      <c r="H208" s="17" t="s">
        <v>188</v>
      </c>
      <c r="I208" s="16" t="s">
        <v>188</v>
      </c>
      <c r="J208" s="17" t="s">
        <v>188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188</v>
      </c>
      <c r="F209" s="11" t="s">
        <v>188</v>
      </c>
      <c r="G209" s="12" t="s">
        <v>188</v>
      </c>
      <c r="H209" s="11" t="s">
        <v>188</v>
      </c>
      <c r="I209" s="3" t="s">
        <v>188</v>
      </c>
      <c r="J209" s="11" t="s">
        <v>188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188</v>
      </c>
      <c r="F210" s="17" t="s">
        <v>188</v>
      </c>
      <c r="G210" s="18" t="s">
        <v>188</v>
      </c>
      <c r="H210" s="17" t="s">
        <v>188</v>
      </c>
      <c r="I210" s="16" t="s">
        <v>188</v>
      </c>
      <c r="J210" s="17" t="s">
        <v>188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188</v>
      </c>
      <c r="F211" s="11" t="s">
        <v>188</v>
      </c>
      <c r="G211" s="12" t="s">
        <v>188</v>
      </c>
      <c r="H211" s="11" t="s">
        <v>188</v>
      </c>
      <c r="I211" s="3" t="s">
        <v>188</v>
      </c>
      <c r="J211" s="11" t="s">
        <v>188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188</v>
      </c>
      <c r="F212" s="17" t="s">
        <v>188</v>
      </c>
      <c r="G212" s="18" t="s">
        <v>188</v>
      </c>
      <c r="H212" s="17" t="s">
        <v>188</v>
      </c>
      <c r="I212" s="16" t="s">
        <v>188</v>
      </c>
      <c r="J212" s="17" t="s">
        <v>188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188</v>
      </c>
      <c r="F213" s="11" t="s">
        <v>188</v>
      </c>
      <c r="G213" s="12" t="s">
        <v>188</v>
      </c>
      <c r="H213" s="11" t="s">
        <v>188</v>
      </c>
      <c r="I213" s="3" t="s">
        <v>188</v>
      </c>
      <c r="J213" s="11" t="s">
        <v>188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188</v>
      </c>
      <c r="F214" s="17" t="s">
        <v>188</v>
      </c>
      <c r="G214" s="18" t="s">
        <v>188</v>
      </c>
      <c r="H214" s="17" t="s">
        <v>188</v>
      </c>
      <c r="I214" s="16" t="s">
        <v>188</v>
      </c>
      <c r="J214" s="17" t="s">
        <v>188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188</v>
      </c>
      <c r="F215" s="11" t="s">
        <v>188</v>
      </c>
      <c r="G215" s="12" t="s">
        <v>188</v>
      </c>
      <c r="H215" s="11" t="s">
        <v>188</v>
      </c>
      <c r="I215" s="3" t="s">
        <v>188</v>
      </c>
      <c r="J215" s="11" t="s">
        <v>188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188</v>
      </c>
      <c r="F216" s="17" t="s">
        <v>188</v>
      </c>
      <c r="G216" s="18" t="s">
        <v>188</v>
      </c>
      <c r="H216" s="17" t="s">
        <v>188</v>
      </c>
      <c r="I216" s="16" t="s">
        <v>188</v>
      </c>
      <c r="J216" s="17" t="s">
        <v>188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188</v>
      </c>
      <c r="F217" s="11" t="s">
        <v>188</v>
      </c>
      <c r="G217" s="12" t="s">
        <v>188</v>
      </c>
      <c r="H217" s="11" t="s">
        <v>188</v>
      </c>
      <c r="I217" s="3" t="s">
        <v>188</v>
      </c>
      <c r="J217" s="11" t="s">
        <v>188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188</v>
      </c>
      <c r="F218" s="17" t="s">
        <v>188</v>
      </c>
      <c r="G218" s="18" t="s">
        <v>188</v>
      </c>
      <c r="H218" s="17" t="s">
        <v>188</v>
      </c>
      <c r="I218" s="16" t="s">
        <v>188</v>
      </c>
      <c r="J218" s="17" t="s">
        <v>188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188</v>
      </c>
      <c r="F219" s="11" t="s">
        <v>188</v>
      </c>
      <c r="G219" s="12" t="s">
        <v>188</v>
      </c>
      <c r="H219" s="11" t="s">
        <v>188</v>
      </c>
      <c r="I219" s="3" t="s">
        <v>188</v>
      </c>
      <c r="J219" s="11" t="s">
        <v>188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188</v>
      </c>
      <c r="F220" s="17" t="s">
        <v>188</v>
      </c>
      <c r="G220" s="18" t="s">
        <v>188</v>
      </c>
      <c r="H220" s="17" t="s">
        <v>188</v>
      </c>
      <c r="I220" s="16" t="s">
        <v>188</v>
      </c>
      <c r="J220" s="17" t="s">
        <v>188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188</v>
      </c>
      <c r="F221" s="11" t="s">
        <v>188</v>
      </c>
      <c r="G221" s="12" t="s">
        <v>188</v>
      </c>
      <c r="H221" s="11" t="s">
        <v>188</v>
      </c>
      <c r="I221" s="3" t="s">
        <v>188</v>
      </c>
      <c r="J221" s="11" t="s">
        <v>188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188</v>
      </c>
      <c r="F222" s="17" t="s">
        <v>188</v>
      </c>
      <c r="G222" s="18" t="s">
        <v>188</v>
      </c>
      <c r="H222" s="17" t="s">
        <v>188</v>
      </c>
      <c r="I222" s="16" t="s">
        <v>188</v>
      </c>
      <c r="J222" s="17" t="s">
        <v>188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188</v>
      </c>
      <c r="F223" s="11" t="s">
        <v>188</v>
      </c>
      <c r="G223" s="12" t="s">
        <v>188</v>
      </c>
      <c r="H223" s="11" t="s">
        <v>188</v>
      </c>
      <c r="I223" s="3" t="s">
        <v>188</v>
      </c>
      <c r="J223" s="11" t="s">
        <v>188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188</v>
      </c>
      <c r="F224" s="17" t="s">
        <v>188</v>
      </c>
      <c r="G224" s="18" t="s">
        <v>188</v>
      </c>
      <c r="H224" s="17" t="s">
        <v>188</v>
      </c>
      <c r="I224" s="16" t="s">
        <v>188</v>
      </c>
      <c r="J224" s="17" t="s">
        <v>188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188</v>
      </c>
      <c r="F225" s="11" t="s">
        <v>188</v>
      </c>
      <c r="G225" s="12" t="s">
        <v>188</v>
      </c>
      <c r="H225" s="11" t="s">
        <v>188</v>
      </c>
      <c r="I225" s="3" t="s">
        <v>188</v>
      </c>
      <c r="J225" s="11" t="s">
        <v>188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188</v>
      </c>
      <c r="F226" s="17" t="s">
        <v>188</v>
      </c>
      <c r="G226" s="18" t="s">
        <v>188</v>
      </c>
      <c r="H226" s="17" t="s">
        <v>188</v>
      </c>
      <c r="I226" s="16" t="s">
        <v>188</v>
      </c>
      <c r="J226" s="17" t="s">
        <v>188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188</v>
      </c>
      <c r="F227" s="11" t="s">
        <v>188</v>
      </c>
      <c r="G227" s="12" t="s">
        <v>188</v>
      </c>
      <c r="H227" s="11" t="s">
        <v>188</v>
      </c>
      <c r="I227" s="3" t="s">
        <v>188</v>
      </c>
      <c r="J227" s="11" t="s">
        <v>188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188</v>
      </c>
      <c r="F228" s="17" t="s">
        <v>188</v>
      </c>
      <c r="G228" s="18" t="s">
        <v>188</v>
      </c>
      <c r="H228" s="17" t="s">
        <v>188</v>
      </c>
      <c r="I228" s="16" t="s">
        <v>188</v>
      </c>
      <c r="J228" s="17" t="s">
        <v>188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188</v>
      </c>
      <c r="F229" s="11" t="s">
        <v>188</v>
      </c>
      <c r="G229" s="12" t="s">
        <v>188</v>
      </c>
      <c r="H229" s="11" t="s">
        <v>188</v>
      </c>
      <c r="I229" s="3" t="s">
        <v>188</v>
      </c>
      <c r="J229" s="11" t="s">
        <v>188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188</v>
      </c>
      <c r="F230" s="17" t="s">
        <v>188</v>
      </c>
      <c r="G230" s="18" t="s">
        <v>188</v>
      </c>
      <c r="H230" s="17" t="s">
        <v>188</v>
      </c>
      <c r="I230" s="16" t="s">
        <v>188</v>
      </c>
      <c r="J230" s="17" t="s">
        <v>188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188</v>
      </c>
      <c r="F231" s="11" t="s">
        <v>188</v>
      </c>
      <c r="G231" s="12" t="s">
        <v>188</v>
      </c>
      <c r="H231" s="11" t="s">
        <v>188</v>
      </c>
      <c r="I231" s="3" t="s">
        <v>188</v>
      </c>
      <c r="J231" s="11" t="s">
        <v>188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188</v>
      </c>
      <c r="F232" s="17" t="s">
        <v>188</v>
      </c>
      <c r="G232" s="18" t="s">
        <v>188</v>
      </c>
      <c r="H232" s="17" t="s">
        <v>188</v>
      </c>
      <c r="I232" s="16" t="s">
        <v>188</v>
      </c>
      <c r="J232" s="17" t="s">
        <v>188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188</v>
      </c>
      <c r="F233" s="11" t="s">
        <v>188</v>
      </c>
      <c r="G233" s="12" t="s">
        <v>188</v>
      </c>
      <c r="H233" s="11" t="s">
        <v>188</v>
      </c>
      <c r="I233" s="3" t="s">
        <v>188</v>
      </c>
      <c r="J233" s="11" t="s">
        <v>188</v>
      </c>
    </row>
    <row r="235" ht="15">
      <c r="B235" s="19" t="s">
        <v>241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5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2" sqref="K2"/>
    </sheetView>
  </sheetViews>
  <sheetFormatPr defaultColWidth="0" defaultRowHeight="15"/>
  <cols>
    <col min="1" max="2" width="14.7109375" style="19" customWidth="1"/>
    <col min="3" max="3" width="4.7109375" style="20" bestFit="1" customWidth="1"/>
    <col min="4" max="4" width="28.00390625" style="21" bestFit="1" customWidth="1"/>
    <col min="5" max="6" width="11.7109375" style="20" customWidth="1"/>
    <col min="7" max="7" width="11.7109375" style="21" customWidth="1"/>
    <col min="8" max="8" width="13.28125" style="20" customWidth="1"/>
    <col min="9" max="9" width="11.7109375" style="20" customWidth="1"/>
    <col min="10" max="10" width="11.7109375" style="21" customWidth="1"/>
    <col min="11" max="223" width="9.140625" style="2" customWidth="1"/>
    <col min="224" max="224" width="19.57421875" style="2" customWidth="1"/>
    <col min="225" max="225" width="9.421875" style="2" customWidth="1"/>
    <col min="226" max="226" width="16.421875" style="2" customWidth="1"/>
    <col min="227" max="227" width="19.57421875" style="2" customWidth="1"/>
    <col min="228" max="228" width="15.7109375" style="2" customWidth="1"/>
    <col min="229" max="229" width="11.28125" style="2" customWidth="1"/>
    <col min="230" max="230" width="16.7109375" style="2" customWidth="1"/>
    <col min="231" max="231" width="4.140625" style="2" customWidth="1"/>
    <col min="232" max="232" width="3.8515625" style="2" customWidth="1"/>
    <col min="233" max="233" width="4.28125" style="2" customWidth="1"/>
    <col min="234" max="236" width="4.00390625" style="2" customWidth="1"/>
    <col min="237" max="237" width="3.8515625" style="2" customWidth="1"/>
    <col min="238" max="239" width="4.28125" style="2" customWidth="1"/>
    <col min="240" max="241" width="4.140625" style="2" customWidth="1"/>
    <col min="242" max="243" width="3.8515625" style="2" customWidth="1"/>
    <col min="244" max="244" width="3.57421875" style="2" customWidth="1"/>
    <col min="245" max="245" width="4.00390625" style="2" customWidth="1"/>
    <col min="246" max="247" width="4.140625" style="2" customWidth="1"/>
    <col min="248" max="249" width="4.00390625" style="2" customWidth="1"/>
    <col min="250" max="250" width="3.8515625" style="2" customWidth="1"/>
    <col min="251" max="251" width="4.140625" style="2" customWidth="1"/>
    <col min="252" max="255" width="0" style="2" hidden="1" customWidth="1"/>
    <col min="256" max="16384" width="9.140625" style="2" hidden="1" customWidth="1"/>
  </cols>
  <sheetData>
    <row r="1" spans="1:10" ht="61.5" customHeight="1">
      <c r="A1" s="1"/>
      <c r="B1" s="2"/>
      <c r="C1" s="2"/>
      <c r="D1" s="1"/>
      <c r="E1" s="2"/>
      <c r="F1" s="2"/>
      <c r="G1" s="1"/>
      <c r="H1" s="2"/>
      <c r="I1" s="2"/>
      <c r="J1" s="1"/>
    </row>
    <row r="2" spans="1:10" ht="48.75" customHeight="1">
      <c r="A2" s="1"/>
      <c r="B2" s="2"/>
      <c r="C2" s="2"/>
      <c r="D2" s="1"/>
      <c r="E2" s="2"/>
      <c r="F2" s="2"/>
      <c r="G2" s="1"/>
      <c r="H2" s="2"/>
      <c r="I2" s="2"/>
      <c r="J2" s="1"/>
    </row>
    <row r="3" spans="1:10" ht="14.25" customHeight="1">
      <c r="A3" s="26" t="s">
        <v>0</v>
      </c>
      <c r="B3" s="27"/>
      <c r="C3" s="30" t="s">
        <v>1</v>
      </c>
      <c r="D3" s="31"/>
      <c r="E3" s="38" t="s">
        <v>2</v>
      </c>
      <c r="F3" s="38" t="s">
        <v>3</v>
      </c>
      <c r="G3" s="38" t="s">
        <v>4</v>
      </c>
      <c r="H3" s="36" t="s">
        <v>5</v>
      </c>
      <c r="I3" s="36" t="s">
        <v>6</v>
      </c>
      <c r="J3" s="34" t="s">
        <v>7</v>
      </c>
    </row>
    <row r="4" spans="1:10" ht="14.25" customHeight="1" thickBot="1">
      <c r="A4" s="28"/>
      <c r="B4" s="29"/>
      <c r="C4" s="32"/>
      <c r="D4" s="33"/>
      <c r="E4" s="39"/>
      <c r="F4" s="39"/>
      <c r="G4" s="39"/>
      <c r="H4" s="37"/>
      <c r="I4" s="37"/>
      <c r="J4" s="35"/>
    </row>
    <row r="5" spans="1:10" ht="14.25" customHeight="1" thickBot="1">
      <c r="A5" s="28"/>
      <c r="B5" s="29"/>
      <c r="C5" s="24" t="s">
        <v>8</v>
      </c>
      <c r="D5" s="25"/>
      <c r="E5" s="4">
        <f aca="true" t="shared" si="0" ref="E5:J5">AVERAGE(E$11:E$65536)</f>
        <v>0.36517386432032006</v>
      </c>
      <c r="F5" s="4">
        <f t="shared" si="0"/>
        <v>0.1151094957422462</v>
      </c>
      <c r="G5" s="4">
        <f t="shared" si="0"/>
        <v>0.3528650141612939</v>
      </c>
      <c r="H5" s="5">
        <f t="shared" si="0"/>
        <v>0.2934865940302452</v>
      </c>
      <c r="I5" s="5">
        <f t="shared" si="0"/>
        <v>0.5266790869253115</v>
      </c>
      <c r="J5" s="3">
        <f t="shared" si="0"/>
        <v>0.7534232137702332</v>
      </c>
    </row>
    <row r="6" spans="1:10" ht="14.25" customHeight="1" thickBot="1">
      <c r="A6" s="28"/>
      <c r="B6" s="29"/>
      <c r="C6" s="24" t="s">
        <v>9</v>
      </c>
      <c r="D6" s="25"/>
      <c r="E6" s="4">
        <f aca="true" t="shared" si="1" ref="E6:J6">MEDIAN(E$11:E$65536)</f>
        <v>0.35880567325127144</v>
      </c>
      <c r="F6" s="4">
        <f t="shared" si="1"/>
        <v>0.07548363577398981</v>
      </c>
      <c r="G6" s="4">
        <f t="shared" si="1"/>
        <v>0.4623792013715604</v>
      </c>
      <c r="H6" s="5">
        <f t="shared" si="1"/>
        <v>0.24114741860807745</v>
      </c>
      <c r="I6" s="5">
        <f t="shared" si="1"/>
        <v>0.5355727382841234</v>
      </c>
      <c r="J6" s="3">
        <f t="shared" si="1"/>
        <v>0.793017034068159</v>
      </c>
    </row>
    <row r="7" spans="1:10" ht="14.25" customHeight="1" thickBot="1">
      <c r="A7" s="28"/>
      <c r="B7" s="29"/>
      <c r="C7" s="24" t="s">
        <v>10</v>
      </c>
      <c r="D7" s="25"/>
      <c r="E7" s="4">
        <f aca="true" t="shared" si="2" ref="E7:J7">MAX(E$11:E$65536)</f>
        <v>0.6300336321099944</v>
      </c>
      <c r="F7" s="4">
        <f t="shared" si="2"/>
        <v>0.6565148500204638</v>
      </c>
      <c r="G7" s="4">
        <f t="shared" si="2"/>
        <v>0.917814741185608</v>
      </c>
      <c r="H7" s="5">
        <f t="shared" si="2"/>
        <v>1</v>
      </c>
      <c r="I7" s="5">
        <f t="shared" si="2"/>
        <v>1</v>
      </c>
      <c r="J7" s="3">
        <f t="shared" si="2"/>
        <v>1</v>
      </c>
    </row>
    <row r="8" spans="1:10" ht="14.25" customHeight="1" thickBot="1">
      <c r="A8" s="22">
        <v>2016</v>
      </c>
      <c r="B8" s="23"/>
      <c r="C8" s="24" t="s">
        <v>11</v>
      </c>
      <c r="D8" s="25"/>
      <c r="E8" s="4">
        <f aca="true" t="shared" si="3" ref="E8:J8">MIN(E$11:E$65536)</f>
        <v>0.08584490133038417</v>
      </c>
      <c r="F8" s="4">
        <f t="shared" si="3"/>
        <v>0.01036508984349077</v>
      </c>
      <c r="G8" s="4">
        <f t="shared" si="3"/>
        <v>0</v>
      </c>
      <c r="H8" s="5">
        <f t="shared" si="3"/>
        <v>0.009730962253712129</v>
      </c>
      <c r="I8" s="5">
        <f t="shared" si="3"/>
        <v>0</v>
      </c>
      <c r="J8" s="3">
        <f t="shared" si="3"/>
        <v>0</v>
      </c>
    </row>
    <row r="9" spans="1:10" ht="15.75" thickBot="1">
      <c r="A9" s="42" t="s">
        <v>246</v>
      </c>
      <c r="B9" s="43"/>
      <c r="C9" s="44" t="s">
        <v>13</v>
      </c>
      <c r="D9" s="46" t="s">
        <v>14</v>
      </c>
      <c r="E9" s="50" t="s">
        <v>2</v>
      </c>
      <c r="F9" s="50" t="s">
        <v>3</v>
      </c>
      <c r="G9" s="50" t="s">
        <v>4</v>
      </c>
      <c r="H9" s="40" t="s">
        <v>5</v>
      </c>
      <c r="I9" s="40" t="s">
        <v>6</v>
      </c>
      <c r="J9" s="48" t="s">
        <v>7</v>
      </c>
    </row>
    <row r="10" spans="1:10" ht="15.75" thickBot="1">
      <c r="A10" s="6" t="s">
        <v>15</v>
      </c>
      <c r="B10" s="7" t="s">
        <v>16</v>
      </c>
      <c r="C10" s="45"/>
      <c r="D10" s="47"/>
      <c r="E10" s="52"/>
      <c r="F10" s="51"/>
      <c r="G10" s="52"/>
      <c r="H10" s="41"/>
      <c r="I10" s="41"/>
      <c r="J10" s="49"/>
    </row>
    <row r="11" spans="1:10" ht="15.75" thickBot="1">
      <c r="A11" s="8">
        <v>1</v>
      </c>
      <c r="B11" s="8">
        <v>1</v>
      </c>
      <c r="C11" s="9" t="s">
        <v>1</v>
      </c>
      <c r="D11" s="10" t="s">
        <v>30</v>
      </c>
      <c r="E11" s="12">
        <v>0.5376698395741051</v>
      </c>
      <c r="F11" s="11">
        <v>0.04362048121195843</v>
      </c>
      <c r="G11" s="12">
        <v>0.5266135556156464</v>
      </c>
      <c r="H11" s="11">
        <v>0.7381056777567183</v>
      </c>
      <c r="I11" s="11">
        <v>0.6368595724116997</v>
      </c>
      <c r="J11" s="3">
        <v>1</v>
      </c>
    </row>
    <row r="12" spans="1:10" ht="15.75" thickBot="1">
      <c r="A12" s="13">
        <v>1</v>
      </c>
      <c r="B12" s="13">
        <v>1</v>
      </c>
      <c r="C12" s="14" t="s">
        <v>1</v>
      </c>
      <c r="D12" s="15" t="s">
        <v>59</v>
      </c>
      <c r="E12" s="18">
        <v>0.44406683206526465</v>
      </c>
      <c r="F12" s="17">
        <v>0.04567251530204385</v>
      </c>
      <c r="G12" s="18">
        <v>0.6608365663772483</v>
      </c>
      <c r="H12" s="17">
        <v>0.08802824743805297</v>
      </c>
      <c r="I12" s="17">
        <v>0.7346485911727201</v>
      </c>
      <c r="J12" s="16">
        <v>1</v>
      </c>
    </row>
    <row r="13" spans="1:10" ht="15.75" thickBot="1">
      <c r="A13" s="8">
        <v>1</v>
      </c>
      <c r="B13" s="8">
        <v>1</v>
      </c>
      <c r="C13" s="9" t="s">
        <v>1</v>
      </c>
      <c r="D13" s="10" t="s">
        <v>66</v>
      </c>
      <c r="E13" s="12">
        <v>0.4374957769055735</v>
      </c>
      <c r="F13" s="11">
        <v>0.03654249249237271</v>
      </c>
      <c r="G13" s="12">
        <v>0.45760710304650454</v>
      </c>
      <c r="H13" s="11">
        <v>0.389484619030443</v>
      </c>
      <c r="I13" s="11">
        <v>0.6163470161221176</v>
      </c>
      <c r="J13" s="3">
        <v>1</v>
      </c>
    </row>
    <row r="14" spans="1:10" ht="15.75" thickBot="1">
      <c r="A14" s="13">
        <v>1</v>
      </c>
      <c r="B14" s="13">
        <v>1</v>
      </c>
      <c r="C14" s="14" t="s">
        <v>1</v>
      </c>
      <c r="D14" s="15" t="s">
        <v>68</v>
      </c>
      <c r="E14" s="18">
        <v>0.42942422516900147</v>
      </c>
      <c r="F14" s="17">
        <v>0.3072074270978158</v>
      </c>
      <c r="G14" s="18">
        <v>0.6530993575529589</v>
      </c>
      <c r="H14" s="17">
        <v>0.08146769202469153</v>
      </c>
      <c r="I14" s="17">
        <v>0.422333190742318</v>
      </c>
      <c r="J14" s="16">
        <v>1</v>
      </c>
    </row>
    <row r="15" spans="1:10" ht="15.75" thickBot="1">
      <c r="A15" s="8">
        <v>1</v>
      </c>
      <c r="B15" s="8">
        <v>1</v>
      </c>
      <c r="C15" s="9" t="s">
        <v>1</v>
      </c>
      <c r="D15" s="10" t="s">
        <v>149</v>
      </c>
      <c r="E15" s="12">
        <v>0.26655947548119985</v>
      </c>
      <c r="F15" s="11">
        <v>0.03838118994656998</v>
      </c>
      <c r="G15" s="12">
        <v>0</v>
      </c>
      <c r="H15" s="11">
        <v>0.7018831455254293</v>
      </c>
      <c r="I15" s="11">
        <v>0</v>
      </c>
      <c r="J15" s="3">
        <v>1</v>
      </c>
    </row>
    <row r="16" spans="1:10" ht="15.75" thickBot="1">
      <c r="A16" s="13">
        <v>1</v>
      </c>
      <c r="B16" s="13">
        <v>1</v>
      </c>
      <c r="C16" s="14" t="s">
        <v>1</v>
      </c>
      <c r="D16" s="15" t="s">
        <v>156</v>
      </c>
      <c r="E16" s="18">
        <v>0.2567360735617759</v>
      </c>
      <c r="F16" s="17">
        <v>0.01036508984349077</v>
      </c>
      <c r="G16" s="18">
        <v>0</v>
      </c>
      <c r="H16" s="17">
        <v>0.10803336259305359</v>
      </c>
      <c r="I16" s="17">
        <v>0.5782063189491263</v>
      </c>
      <c r="J16" s="16">
        <v>1</v>
      </c>
    </row>
    <row r="17" spans="1:10" ht="15.75" thickBot="1">
      <c r="A17" s="8">
        <v>1</v>
      </c>
      <c r="B17" s="8">
        <v>1</v>
      </c>
      <c r="C17" s="9" t="s">
        <v>1</v>
      </c>
      <c r="D17" s="10" t="s">
        <v>157</v>
      </c>
      <c r="E17" s="12">
        <v>0.25488324195464007</v>
      </c>
      <c r="F17" s="11">
        <v>0.07646965624828188</v>
      </c>
      <c r="G17" s="12">
        <v>0.40970415271840155</v>
      </c>
      <c r="H17" s="11">
        <v>0.20219615527616128</v>
      </c>
      <c r="I17" s="11">
        <v>0</v>
      </c>
      <c r="J17" s="3">
        <v>1</v>
      </c>
    </row>
    <row r="18" spans="1:10" ht="15.75" thickBot="1">
      <c r="A18" s="13">
        <v>440</v>
      </c>
      <c r="B18" s="13">
        <v>8</v>
      </c>
      <c r="C18" s="14" t="s">
        <v>1</v>
      </c>
      <c r="D18" s="15" t="s">
        <v>103</v>
      </c>
      <c r="E18" s="18">
        <v>0.357234727316218</v>
      </c>
      <c r="F18" s="17">
        <v>0.0248517023105678</v>
      </c>
      <c r="G18" s="18">
        <v>0.5293624887966248</v>
      </c>
      <c r="H18" s="17">
        <v>0.07731418880479514</v>
      </c>
      <c r="I18" s="17">
        <v>0.5125102553239358</v>
      </c>
      <c r="J18" s="16">
        <v>0.9982603438813524</v>
      </c>
    </row>
    <row r="19" spans="1:10" ht="15.75" thickBot="1">
      <c r="A19" s="8">
        <v>547</v>
      </c>
      <c r="B19" s="8">
        <v>9</v>
      </c>
      <c r="C19" s="9" t="s">
        <v>1</v>
      </c>
      <c r="D19" s="10" t="s">
        <v>132</v>
      </c>
      <c r="E19" s="12">
        <v>0.305014910041755</v>
      </c>
      <c r="F19" s="11">
        <v>0.1153827312985676</v>
      </c>
      <c r="G19" s="12">
        <v>0</v>
      </c>
      <c r="H19" s="11">
        <v>0.2305355492625769</v>
      </c>
      <c r="I19" s="11">
        <v>0.5708918204028351</v>
      </c>
      <c r="J19" s="3">
        <v>0.9873263732485955</v>
      </c>
    </row>
    <row r="20" spans="1:10" ht="15.75" thickBot="1">
      <c r="A20" s="13">
        <v>593</v>
      </c>
      <c r="B20" s="13">
        <v>10</v>
      </c>
      <c r="C20" s="14" t="s">
        <v>1</v>
      </c>
      <c r="D20" s="15" t="s">
        <v>106</v>
      </c>
      <c r="E20" s="18">
        <v>0.3555039260838291</v>
      </c>
      <c r="F20" s="17">
        <v>0.04578290788642306</v>
      </c>
      <c r="G20" s="18">
        <v>0.42891342433101687</v>
      </c>
      <c r="H20" s="17">
        <v>0.04220410536522657</v>
      </c>
      <c r="I20" s="17">
        <v>0.6274743447406673</v>
      </c>
      <c r="J20" s="16">
        <v>0.9801960006107896</v>
      </c>
    </row>
    <row r="21" spans="1:10" ht="15.75" thickBot="1">
      <c r="A21" s="8">
        <v>868</v>
      </c>
      <c r="B21" s="8">
        <v>11</v>
      </c>
      <c r="C21" s="9" t="s">
        <v>1</v>
      </c>
      <c r="D21" s="10" t="s">
        <v>45</v>
      </c>
      <c r="E21" s="12">
        <v>0.48435720487143885</v>
      </c>
      <c r="F21" s="11">
        <v>0.11630001404799975</v>
      </c>
      <c r="G21" s="12">
        <v>0.5454330370176859</v>
      </c>
      <c r="H21" s="11">
        <v>0.0667066044170986</v>
      </c>
      <c r="I21" s="11">
        <v>1</v>
      </c>
      <c r="J21" s="3">
        <v>0.954582823878124</v>
      </c>
    </row>
    <row r="22" spans="1:10" ht="15.75" thickBot="1">
      <c r="A22" s="13">
        <v>892</v>
      </c>
      <c r="B22" s="13">
        <v>12</v>
      </c>
      <c r="C22" s="14" t="s">
        <v>1</v>
      </c>
      <c r="D22" s="15" t="s">
        <v>112</v>
      </c>
      <c r="E22" s="18">
        <v>0.3407440462021545</v>
      </c>
      <c r="F22" s="17">
        <v>0.026969910208267566</v>
      </c>
      <c r="G22" s="18">
        <v>0.5047292116564077</v>
      </c>
      <c r="H22" s="17">
        <v>0.06977914990471094</v>
      </c>
      <c r="I22" s="17">
        <v>0.4893216015642885</v>
      </c>
      <c r="J22" s="16">
        <v>0.9531407470207767</v>
      </c>
    </row>
    <row r="23" spans="1:10" ht="15.75" thickBot="1">
      <c r="A23" s="8">
        <v>953</v>
      </c>
      <c r="B23" s="8">
        <v>13</v>
      </c>
      <c r="C23" s="9" t="s">
        <v>1</v>
      </c>
      <c r="D23" s="10" t="s">
        <v>62</v>
      </c>
      <c r="E23" s="12">
        <v>0.44210624883382765</v>
      </c>
      <c r="F23" s="11">
        <v>0.04784147633615796</v>
      </c>
      <c r="G23" s="12">
        <v>0.5352058220367066</v>
      </c>
      <c r="H23" s="11">
        <v>0.26461404031430946</v>
      </c>
      <c r="I23" s="11">
        <v>0.6949679955972985</v>
      </c>
      <c r="J23" s="3">
        <v>0.9501464861982133</v>
      </c>
    </row>
    <row r="24" spans="1:10" ht="15.75" thickBot="1">
      <c r="A24" s="13">
        <v>1013</v>
      </c>
      <c r="B24" s="13">
        <v>14</v>
      </c>
      <c r="C24" s="14" t="s">
        <v>1</v>
      </c>
      <c r="D24" s="15" t="s">
        <v>35</v>
      </c>
      <c r="E24" s="18">
        <v>0.5233549307551345</v>
      </c>
      <c r="F24" s="17">
        <v>0.15707467633798194</v>
      </c>
      <c r="G24" s="18">
        <v>0.573051204195715</v>
      </c>
      <c r="H24" s="17">
        <v>0.5501525106812746</v>
      </c>
      <c r="I24" s="17">
        <v>0.6251982657875222</v>
      </c>
      <c r="J24" s="16">
        <v>0.946226829295734</v>
      </c>
    </row>
    <row r="25" spans="1:10" ht="15.75" thickBot="1">
      <c r="A25" s="8">
        <v>1023</v>
      </c>
      <c r="B25" s="8">
        <v>15</v>
      </c>
      <c r="C25" s="9" t="s">
        <v>1</v>
      </c>
      <c r="D25" s="10" t="s">
        <v>23</v>
      </c>
      <c r="E25" s="12">
        <v>0.5786659000770189</v>
      </c>
      <c r="F25" s="11">
        <v>0.6195221709125426</v>
      </c>
      <c r="G25" s="12">
        <v>0.5553668562639296</v>
      </c>
      <c r="H25" s="11">
        <v>0.18680455611513586</v>
      </c>
      <c r="I25" s="11">
        <v>0.7899583504073646</v>
      </c>
      <c r="J25" s="3">
        <v>0.9454421499475003</v>
      </c>
    </row>
    <row r="26" spans="1:10" ht="15.75" thickBot="1">
      <c r="A26" s="13">
        <v>1041</v>
      </c>
      <c r="B26" s="13">
        <v>16</v>
      </c>
      <c r="C26" s="14" t="s">
        <v>1</v>
      </c>
      <c r="D26" s="15" t="s">
        <v>27</v>
      </c>
      <c r="E26" s="18">
        <v>0.5467008221753948</v>
      </c>
      <c r="F26" s="17">
        <v>0.06487931469573346</v>
      </c>
      <c r="G26" s="18">
        <v>0.807701979262131</v>
      </c>
      <c r="H26" s="17">
        <v>0.3982176535961945</v>
      </c>
      <c r="I26" s="17">
        <v>0.7393631073145608</v>
      </c>
      <c r="J26" s="16">
        <v>0.9441435982995542</v>
      </c>
    </row>
    <row r="27" spans="1:10" ht="15.75" thickBot="1">
      <c r="A27" s="8">
        <v>1054</v>
      </c>
      <c r="B27" s="8">
        <v>17</v>
      </c>
      <c r="C27" s="9" t="s">
        <v>1</v>
      </c>
      <c r="D27" s="10" t="s">
        <v>43</v>
      </c>
      <c r="E27" s="12">
        <v>0.4873493496018678</v>
      </c>
      <c r="F27" s="11">
        <v>0.07130273192341674</v>
      </c>
      <c r="G27" s="12">
        <v>0.5216974957257843</v>
      </c>
      <c r="H27" s="11">
        <v>0.48362101542447455</v>
      </c>
      <c r="I27" s="11">
        <v>0.6699934572496274</v>
      </c>
      <c r="J27" s="3">
        <v>0.9436104202912466</v>
      </c>
    </row>
    <row r="28" spans="1:10" ht="15.75" thickBot="1">
      <c r="A28" s="13">
        <v>1108</v>
      </c>
      <c r="B28" s="13">
        <v>18</v>
      </c>
      <c r="C28" s="14" t="s">
        <v>1</v>
      </c>
      <c r="D28" s="15" t="s">
        <v>87</v>
      </c>
      <c r="E28" s="18">
        <v>0.3757915252109388</v>
      </c>
      <c r="F28" s="17">
        <v>0.03517310744877447</v>
      </c>
      <c r="G28" s="18">
        <v>0</v>
      </c>
      <c r="H28" s="17">
        <v>0.6083526288443729</v>
      </c>
      <c r="I28" s="17">
        <v>0.6085584012493931</v>
      </c>
      <c r="J28" s="16">
        <v>0.9407259426386714</v>
      </c>
    </row>
    <row r="29" spans="1:10" ht="15.75" thickBot="1">
      <c r="A29" s="8">
        <v>1117</v>
      </c>
      <c r="B29" s="8">
        <v>19</v>
      </c>
      <c r="C29" s="9" t="s">
        <v>1</v>
      </c>
      <c r="D29" s="10" t="s">
        <v>110</v>
      </c>
      <c r="E29" s="12">
        <v>0.34742033028971353</v>
      </c>
      <c r="F29" s="11">
        <v>0.2060393459168073</v>
      </c>
      <c r="G29" s="12">
        <v>0</v>
      </c>
      <c r="H29" s="11">
        <v>0.2400385531199048</v>
      </c>
      <c r="I29" s="11">
        <v>0.6801246580477869</v>
      </c>
      <c r="J29" s="3">
        <v>0.9402475494570128</v>
      </c>
    </row>
    <row r="30" spans="1:10" ht="15.75" thickBot="1">
      <c r="A30" s="13">
        <v>1154</v>
      </c>
      <c r="B30" s="13">
        <v>20</v>
      </c>
      <c r="C30" s="14" t="s">
        <v>1</v>
      </c>
      <c r="D30" s="15" t="s">
        <v>85</v>
      </c>
      <c r="E30" s="18">
        <v>0.377374150410443</v>
      </c>
      <c r="F30" s="17">
        <v>0.22708046876079305</v>
      </c>
      <c r="G30" s="18">
        <v>0.5758267448893633</v>
      </c>
      <c r="H30" s="17">
        <v>0.4575678191098367</v>
      </c>
      <c r="I30" s="17">
        <v>0</v>
      </c>
      <c r="J30" s="16">
        <v>0.9376726803944454</v>
      </c>
    </row>
    <row r="31" spans="1:10" ht="15.75" thickBot="1">
      <c r="A31" s="8">
        <v>1193</v>
      </c>
      <c r="B31" s="8">
        <v>21</v>
      </c>
      <c r="C31" s="9" t="s">
        <v>1</v>
      </c>
      <c r="D31" s="10" t="s">
        <v>152</v>
      </c>
      <c r="E31" s="12">
        <v>0.2641821652932247</v>
      </c>
      <c r="F31" s="11">
        <v>0.14128267459564248</v>
      </c>
      <c r="G31" s="12">
        <v>0</v>
      </c>
      <c r="H31" s="11">
        <v>0.03288404093970286</v>
      </c>
      <c r="I31" s="11">
        <v>0.5840800298167401</v>
      </c>
      <c r="J31" s="3">
        <v>0.9357664758900545</v>
      </c>
    </row>
    <row r="32" spans="1:10" ht="15.75" thickBot="1">
      <c r="A32" s="13">
        <v>1203</v>
      </c>
      <c r="B32" s="13">
        <v>22</v>
      </c>
      <c r="C32" s="14" t="s">
        <v>1</v>
      </c>
      <c r="D32" s="15" t="s">
        <v>78</v>
      </c>
      <c r="E32" s="18">
        <v>0.390588399903361</v>
      </c>
      <c r="F32" s="17">
        <v>0.06835518399805227</v>
      </c>
      <c r="G32" s="18">
        <v>0.431588726577844</v>
      </c>
      <c r="H32" s="17">
        <v>0.2878380132398475</v>
      </c>
      <c r="I32" s="17">
        <v>0.5325951653193448</v>
      </c>
      <c r="J32" s="16">
        <v>0.9350355484796606</v>
      </c>
    </row>
    <row r="33" spans="1:10" ht="15.75" thickBot="1">
      <c r="A33" s="8">
        <v>1205</v>
      </c>
      <c r="B33" s="8">
        <v>23</v>
      </c>
      <c r="C33" s="9" t="s">
        <v>1</v>
      </c>
      <c r="D33" s="10" t="s">
        <v>118</v>
      </c>
      <c r="E33" s="12">
        <v>0.33301687706853567</v>
      </c>
      <c r="F33" s="11">
        <v>0.03596926752793318</v>
      </c>
      <c r="G33" s="12">
        <v>0.5081269973550295</v>
      </c>
      <c r="H33" s="11">
        <v>0.03870606663117971</v>
      </c>
      <c r="I33" s="11">
        <v>0.4817175086315932</v>
      </c>
      <c r="J33" s="3">
        <v>0.9349991303574515</v>
      </c>
    </row>
    <row r="34" spans="1:10" ht="15.75" thickBot="1">
      <c r="A34" s="13">
        <v>1225</v>
      </c>
      <c r="B34" s="13">
        <v>24</v>
      </c>
      <c r="C34" s="14" t="s">
        <v>1</v>
      </c>
      <c r="D34" s="15" t="s">
        <v>28</v>
      </c>
      <c r="E34" s="18">
        <v>0.546642136551229</v>
      </c>
      <c r="F34" s="17">
        <v>0.07314784625957899</v>
      </c>
      <c r="G34" s="18">
        <v>0.4619907902171154</v>
      </c>
      <c r="H34" s="17">
        <v>1</v>
      </c>
      <c r="I34" s="17">
        <v>0.4792421987576202</v>
      </c>
      <c r="J34" s="16">
        <v>0.9340644862350813</v>
      </c>
    </row>
    <row r="35" spans="1:10" ht="15.75" thickBot="1">
      <c r="A35" s="8">
        <v>1247</v>
      </c>
      <c r="B35" s="8">
        <v>25</v>
      </c>
      <c r="C35" s="9" t="s">
        <v>1</v>
      </c>
      <c r="D35" s="10" t="s">
        <v>41</v>
      </c>
      <c r="E35" s="12">
        <v>0.49478613843760577</v>
      </c>
      <c r="F35" s="11">
        <v>0.03823750460871894</v>
      </c>
      <c r="G35" s="12">
        <v>0.622206022935857</v>
      </c>
      <c r="H35" s="11">
        <v>0.22672604269287305</v>
      </c>
      <c r="I35" s="11">
        <v>0.8972758251126465</v>
      </c>
      <c r="J35" s="3">
        <v>0.9328592448383429</v>
      </c>
    </row>
    <row r="36" spans="1:10" ht="15.75" thickBot="1">
      <c r="A36" s="13">
        <v>1276</v>
      </c>
      <c r="B36" s="13">
        <v>26</v>
      </c>
      <c r="C36" s="14" t="s">
        <v>1</v>
      </c>
      <c r="D36" s="15" t="s">
        <v>42</v>
      </c>
      <c r="E36" s="18">
        <v>0.49215810654367553</v>
      </c>
      <c r="F36" s="17">
        <v>0.06724721949960917</v>
      </c>
      <c r="G36" s="18">
        <v>0.7441090550544417</v>
      </c>
      <c r="H36" s="17">
        <v>0.3706406860945336</v>
      </c>
      <c r="I36" s="17">
        <v>0.5913575890502116</v>
      </c>
      <c r="J36" s="16">
        <v>0.9315333286144634</v>
      </c>
    </row>
    <row r="37" spans="1:10" ht="15.75" thickBot="1">
      <c r="A37" s="8">
        <v>1286</v>
      </c>
      <c r="B37" s="8">
        <v>27</v>
      </c>
      <c r="C37" s="9" t="s">
        <v>1</v>
      </c>
      <c r="D37" s="10" t="s">
        <v>92</v>
      </c>
      <c r="E37" s="12">
        <v>0.3682357345615818</v>
      </c>
      <c r="F37" s="11">
        <v>0.062766184458815</v>
      </c>
      <c r="G37" s="12">
        <v>0.44561764709421614</v>
      </c>
      <c r="H37" s="11">
        <v>0.14028059514587973</v>
      </c>
      <c r="I37" s="11">
        <v>0.5740968204077745</v>
      </c>
      <c r="J37" s="3">
        <v>0.9311445396257759</v>
      </c>
    </row>
    <row r="38" spans="1:10" ht="15.75" thickBot="1">
      <c r="A38" s="13">
        <v>1350</v>
      </c>
      <c r="B38" s="13">
        <v>28</v>
      </c>
      <c r="C38" s="14" t="s">
        <v>1</v>
      </c>
      <c r="D38" s="15" t="s">
        <v>71</v>
      </c>
      <c r="E38" s="18">
        <v>0.41113373717723556</v>
      </c>
      <c r="F38" s="17">
        <v>0.0300170808165281</v>
      </c>
      <c r="G38" s="18">
        <v>0.5092758015185412</v>
      </c>
      <c r="H38" s="17">
        <v>0.304666576415591</v>
      </c>
      <c r="I38" s="17">
        <v>0.5714226933831343</v>
      </c>
      <c r="J38" s="16">
        <v>0.9267275294713172</v>
      </c>
    </row>
    <row r="39" spans="1:10" ht="15.75" thickBot="1">
      <c r="A39" s="8">
        <v>1373</v>
      </c>
      <c r="B39" s="8">
        <v>29</v>
      </c>
      <c r="C39" s="9" t="s">
        <v>1</v>
      </c>
      <c r="D39" s="10" t="s">
        <v>22</v>
      </c>
      <c r="E39" s="12">
        <v>0.5893961664278113</v>
      </c>
      <c r="F39" s="11">
        <v>0.10783736703107215</v>
      </c>
      <c r="G39" s="12">
        <v>0.7502155859328744</v>
      </c>
      <c r="H39" s="11">
        <v>0.3504633344565048</v>
      </c>
      <c r="I39" s="11">
        <v>1</v>
      </c>
      <c r="J39" s="3">
        <v>0.9248000175820978</v>
      </c>
    </row>
    <row r="40" spans="1:10" ht="15.75" thickBot="1">
      <c r="A40" s="13">
        <v>1494</v>
      </c>
      <c r="B40" s="13">
        <v>30</v>
      </c>
      <c r="C40" s="14" t="s">
        <v>1</v>
      </c>
      <c r="D40" s="15" t="s">
        <v>58</v>
      </c>
      <c r="E40" s="18">
        <v>0.44618183832363756</v>
      </c>
      <c r="F40" s="17">
        <v>0.09719089855154295</v>
      </c>
      <c r="G40" s="18">
        <v>0.4678233627638386</v>
      </c>
      <c r="H40" s="17">
        <v>0.4155808258857192</v>
      </c>
      <c r="I40" s="17">
        <v>0.5948481513519595</v>
      </c>
      <c r="J40" s="16">
        <v>0.9170710964919899</v>
      </c>
    </row>
    <row r="41" spans="1:10" ht="15.75" thickBot="1">
      <c r="A41" s="8">
        <v>1509</v>
      </c>
      <c r="B41" s="8">
        <v>31</v>
      </c>
      <c r="C41" s="9" t="s">
        <v>1</v>
      </c>
      <c r="D41" s="10" t="s">
        <v>61</v>
      </c>
      <c r="E41" s="12">
        <v>0.4428715225155269</v>
      </c>
      <c r="F41" s="11">
        <v>0.04047560047664729</v>
      </c>
      <c r="G41" s="12">
        <v>0.5719359296405369</v>
      </c>
      <c r="H41" s="11">
        <v>0.20828331023524008</v>
      </c>
      <c r="I41" s="11">
        <v>0.740735692705968</v>
      </c>
      <c r="J41" s="3">
        <v>0.9154965257738867</v>
      </c>
    </row>
    <row r="42" spans="1:10" ht="15.75" thickBot="1">
      <c r="A42" s="13">
        <v>1521</v>
      </c>
      <c r="B42" s="13">
        <v>32</v>
      </c>
      <c r="C42" s="14" t="s">
        <v>1</v>
      </c>
      <c r="D42" s="15" t="s">
        <v>128</v>
      </c>
      <c r="E42" s="18">
        <v>0.3087556262249049</v>
      </c>
      <c r="F42" s="17">
        <v>0.046919297975704814</v>
      </c>
      <c r="G42" s="18">
        <v>0.6906656237315675</v>
      </c>
      <c r="H42" s="17">
        <v>0.22803731512925698</v>
      </c>
      <c r="I42" s="17">
        <v>0</v>
      </c>
      <c r="J42" s="16">
        <v>0.9149062293668581</v>
      </c>
    </row>
    <row r="43" spans="1:10" ht="15.75" thickBot="1">
      <c r="A43" s="8">
        <v>1542</v>
      </c>
      <c r="B43" s="8">
        <v>33</v>
      </c>
      <c r="C43" s="9" t="s">
        <v>1</v>
      </c>
      <c r="D43" s="10" t="s">
        <v>39</v>
      </c>
      <c r="E43" s="12">
        <v>0.5072968907929344</v>
      </c>
      <c r="F43" s="11">
        <v>0.08751327322496437</v>
      </c>
      <c r="G43" s="12">
        <v>0.48232830921176095</v>
      </c>
      <c r="H43" s="11">
        <v>0.3006283516422818</v>
      </c>
      <c r="I43" s="11">
        <v>0.9780868876451226</v>
      </c>
      <c r="J43" s="3">
        <v>0.9137160590500514</v>
      </c>
    </row>
    <row r="44" spans="1:10" ht="15.75" thickBot="1">
      <c r="A44" s="13">
        <v>1546</v>
      </c>
      <c r="B44" s="13">
        <v>34</v>
      </c>
      <c r="C44" s="14" t="s">
        <v>1</v>
      </c>
      <c r="D44" s="15" t="s">
        <v>50</v>
      </c>
      <c r="E44" s="18">
        <v>0.47513272507824783</v>
      </c>
      <c r="F44" s="17">
        <v>0.22782424011754326</v>
      </c>
      <c r="G44" s="18">
        <v>0.5041907457026571</v>
      </c>
      <c r="H44" s="17">
        <v>0.03510035875204236</v>
      </c>
      <c r="I44" s="17">
        <v>0.9385934523967998</v>
      </c>
      <c r="J44" s="16">
        <v>0.913482457602132</v>
      </c>
    </row>
    <row r="45" spans="1:10" ht="15.75" thickBot="1">
      <c r="A45" s="8">
        <v>1562</v>
      </c>
      <c r="B45" s="8">
        <v>35</v>
      </c>
      <c r="C45" s="9" t="s">
        <v>1</v>
      </c>
      <c r="D45" s="10" t="s">
        <v>67</v>
      </c>
      <c r="E45" s="12">
        <v>0.4370172000648132</v>
      </c>
      <c r="F45" s="11">
        <v>0.04930918656263368</v>
      </c>
      <c r="G45" s="12">
        <v>0.7465539883733886</v>
      </c>
      <c r="H45" s="11">
        <v>0.19875614960415094</v>
      </c>
      <c r="I45" s="11">
        <v>0.5424476789170465</v>
      </c>
      <c r="J45" s="3">
        <v>0.9117712428693873</v>
      </c>
    </row>
    <row r="46" spans="1:10" ht="15.75" thickBot="1">
      <c r="A46" s="13">
        <v>1612</v>
      </c>
      <c r="B46" s="13">
        <v>36</v>
      </c>
      <c r="C46" s="14" t="s">
        <v>1</v>
      </c>
      <c r="D46" s="15" t="s">
        <v>19</v>
      </c>
      <c r="E46" s="18">
        <v>0.613777002159353</v>
      </c>
      <c r="F46" s="17">
        <v>0.08487256249360274</v>
      </c>
      <c r="G46" s="18">
        <v>0.4541151319754726</v>
      </c>
      <c r="H46" s="17">
        <v>1</v>
      </c>
      <c r="I46" s="17">
        <v>0.7849931196047175</v>
      </c>
      <c r="J46" s="16">
        <v>0.9088131899274966</v>
      </c>
    </row>
    <row r="47" spans="1:10" ht="15.75" thickBot="1">
      <c r="A47" s="8">
        <v>1681</v>
      </c>
      <c r="B47" s="8">
        <v>37</v>
      </c>
      <c r="C47" s="9" t="s">
        <v>1</v>
      </c>
      <c r="D47" s="10" t="s">
        <v>36</v>
      </c>
      <c r="E47" s="12">
        <v>0.5214267017286405</v>
      </c>
      <c r="F47" s="11">
        <v>0.05018835395872348</v>
      </c>
      <c r="G47" s="12">
        <v>0.517767230943087</v>
      </c>
      <c r="H47" s="11">
        <v>0.5176962461034395</v>
      </c>
      <c r="I47" s="11">
        <v>0.8297046748192638</v>
      </c>
      <c r="J47" s="3">
        <v>0.9047148791812488</v>
      </c>
    </row>
    <row r="48" spans="1:10" ht="15.75" thickBot="1">
      <c r="A48" s="13">
        <v>1694</v>
      </c>
      <c r="B48" s="13">
        <v>38</v>
      </c>
      <c r="C48" s="14" t="s">
        <v>1</v>
      </c>
      <c r="D48" s="15" t="s">
        <v>96</v>
      </c>
      <c r="E48" s="18">
        <v>0.36329511299875705</v>
      </c>
      <c r="F48" s="17">
        <v>0.03226694062566146</v>
      </c>
      <c r="G48" s="18">
        <v>0.503683619852942</v>
      </c>
      <c r="H48" s="17">
        <v>0.11519728409727406</v>
      </c>
      <c r="I48" s="17">
        <v>0.5616303944702536</v>
      </c>
      <c r="J48" s="16">
        <v>0.9042000921337755</v>
      </c>
    </row>
    <row r="49" spans="1:10" ht="15.75" thickBot="1">
      <c r="A49" s="8">
        <v>1901</v>
      </c>
      <c r="B49" s="8">
        <v>39</v>
      </c>
      <c r="C49" s="9" t="s">
        <v>1</v>
      </c>
      <c r="D49" s="10" t="s">
        <v>160</v>
      </c>
      <c r="E49" s="12">
        <v>0.2538485523618214</v>
      </c>
      <c r="F49" s="11">
        <v>0.02323420938827574</v>
      </c>
      <c r="G49" s="12">
        <v>0</v>
      </c>
      <c r="H49" s="11">
        <v>0.2244275354042502</v>
      </c>
      <c r="I49" s="11">
        <v>0.4838862155879555</v>
      </c>
      <c r="J49" s="3">
        <v>0.8925026127621306</v>
      </c>
    </row>
    <row r="50" spans="1:10" ht="15.75" thickBot="1">
      <c r="A50" s="13">
        <v>1948</v>
      </c>
      <c r="B50" s="13">
        <v>40</v>
      </c>
      <c r="C50" s="14" t="s">
        <v>1</v>
      </c>
      <c r="D50" s="15" t="s">
        <v>29</v>
      </c>
      <c r="E50" s="18">
        <v>0.5440352915131034</v>
      </c>
      <c r="F50" s="17">
        <v>0.06188515702609223</v>
      </c>
      <c r="G50" s="18">
        <v>0.5261108024247467</v>
      </c>
      <c r="H50" s="17">
        <v>1</v>
      </c>
      <c r="I50" s="17">
        <v>0.4343899699632848</v>
      </c>
      <c r="J50" s="16">
        <v>0.8899845739492552</v>
      </c>
    </row>
    <row r="51" spans="1:10" ht="15.75" thickBot="1">
      <c r="A51" s="8">
        <v>1995</v>
      </c>
      <c r="B51" s="8">
        <v>41</v>
      </c>
      <c r="C51" s="9" t="s">
        <v>1</v>
      </c>
      <c r="D51" s="10" t="s">
        <v>79</v>
      </c>
      <c r="E51" s="12">
        <v>0.39052743992275124</v>
      </c>
      <c r="F51" s="11">
        <v>0.07720996934339085</v>
      </c>
      <c r="G51" s="12">
        <v>0</v>
      </c>
      <c r="H51" s="11">
        <v>0.26456352097874974</v>
      </c>
      <c r="I51" s="11">
        <v>1</v>
      </c>
      <c r="J51" s="3">
        <v>0.8862840460026958</v>
      </c>
    </row>
    <row r="52" spans="1:10" ht="15.75" thickBot="1">
      <c r="A52" s="13">
        <v>1999</v>
      </c>
      <c r="B52" s="13">
        <v>42</v>
      </c>
      <c r="C52" s="14" t="s">
        <v>1</v>
      </c>
      <c r="D52" s="15" t="s">
        <v>116</v>
      </c>
      <c r="E52" s="18">
        <v>0.3354352269124787</v>
      </c>
      <c r="F52" s="17">
        <v>0.042674777895238804</v>
      </c>
      <c r="G52" s="18">
        <v>0.6064539604913618</v>
      </c>
      <c r="H52" s="17">
        <v>0.44789807139033716</v>
      </c>
      <c r="I52" s="17">
        <v>0</v>
      </c>
      <c r="J52" s="16">
        <v>0.8860419471266767</v>
      </c>
    </row>
    <row r="53" spans="1:10" ht="15.75" thickBot="1">
      <c r="A53" s="8">
        <v>2077</v>
      </c>
      <c r="B53" s="8">
        <v>43</v>
      </c>
      <c r="C53" s="9" t="s">
        <v>1</v>
      </c>
      <c r="D53" s="10" t="s">
        <v>75</v>
      </c>
      <c r="E53" s="12">
        <v>0.39402577567261565</v>
      </c>
      <c r="F53" s="11">
        <v>0.08425381447364823</v>
      </c>
      <c r="G53" s="12">
        <v>0.42688638800243983</v>
      </c>
      <c r="H53" s="11">
        <v>0.23699390266683812</v>
      </c>
      <c r="I53" s="11">
        <v>0.6113849830329117</v>
      </c>
      <c r="J53" s="3">
        <v>0.8813398083305212</v>
      </c>
    </row>
    <row r="54" spans="1:10" ht="15.75" thickBot="1">
      <c r="A54" s="13">
        <v>2081</v>
      </c>
      <c r="B54" s="13">
        <v>44</v>
      </c>
      <c r="C54" s="14" t="s">
        <v>1</v>
      </c>
      <c r="D54" s="15" t="s">
        <v>108</v>
      </c>
      <c r="E54" s="18">
        <v>0.3516752230416808</v>
      </c>
      <c r="F54" s="17">
        <v>0.04185217170736484</v>
      </c>
      <c r="G54" s="18">
        <v>0.4549335913680208</v>
      </c>
      <c r="H54" s="17">
        <v>0.1353709609087545</v>
      </c>
      <c r="I54" s="17">
        <v>0.539187086852064</v>
      </c>
      <c r="J54" s="16">
        <v>0.8812286560353488</v>
      </c>
    </row>
    <row r="55" spans="1:10" ht="15.75" thickBot="1">
      <c r="A55" s="8">
        <v>2124</v>
      </c>
      <c r="B55" s="8">
        <v>45</v>
      </c>
      <c r="C55" s="9" t="s">
        <v>1</v>
      </c>
      <c r="D55" s="10" t="s">
        <v>49</v>
      </c>
      <c r="E55" s="12">
        <v>0.4803688202026257</v>
      </c>
      <c r="F55" s="11">
        <v>0.24456992882760337</v>
      </c>
      <c r="G55" s="12">
        <v>0.4848852531841852</v>
      </c>
      <c r="H55" s="11">
        <v>0.5093098007570638</v>
      </c>
      <c r="I55" s="11">
        <v>0.5058258627391059</v>
      </c>
      <c r="J55" s="3">
        <v>0.8783587996333516</v>
      </c>
    </row>
    <row r="56" spans="1:10" ht="15.75" thickBot="1">
      <c r="A56" s="13">
        <v>2150</v>
      </c>
      <c r="B56" s="13">
        <v>46</v>
      </c>
      <c r="C56" s="14" t="s">
        <v>1</v>
      </c>
      <c r="D56" s="15" t="s">
        <v>48</v>
      </c>
      <c r="E56" s="18">
        <v>0.48175877883665646</v>
      </c>
      <c r="F56" s="17">
        <v>0.02209970043976054</v>
      </c>
      <c r="G56" s="18">
        <v>0.6508987022170993</v>
      </c>
      <c r="H56" s="17">
        <v>0.5490582489511254</v>
      </c>
      <c r="I56" s="17">
        <v>0.5295189179157199</v>
      </c>
      <c r="J56" s="16">
        <v>0.8765427569382277</v>
      </c>
    </row>
    <row r="57" spans="1:10" ht="15.75" thickBot="1">
      <c r="A57" s="8">
        <v>2238</v>
      </c>
      <c r="B57" s="8">
        <v>47</v>
      </c>
      <c r="C57" s="9" t="s">
        <v>1</v>
      </c>
      <c r="D57" s="10" t="s">
        <v>64</v>
      </c>
      <c r="E57" s="12">
        <v>0.4389500716441923</v>
      </c>
      <c r="F57" s="11">
        <v>0.28012542250546874</v>
      </c>
      <c r="G57" s="12">
        <v>0.4972948916098483</v>
      </c>
      <c r="H57" s="11">
        <v>0.254108028260278</v>
      </c>
      <c r="I57" s="11">
        <v>0.532035239277286</v>
      </c>
      <c r="J57" s="3">
        <v>0.8714826577229406</v>
      </c>
    </row>
    <row r="58" spans="1:10" ht="15.75" thickBot="1">
      <c r="A58" s="13">
        <v>2273</v>
      </c>
      <c r="B58" s="13">
        <v>48</v>
      </c>
      <c r="C58" s="14" t="s">
        <v>1</v>
      </c>
      <c r="D58" s="15" t="s">
        <v>57</v>
      </c>
      <c r="E58" s="18">
        <v>0.4557677157553184</v>
      </c>
      <c r="F58" s="17">
        <v>0.03817343058551315</v>
      </c>
      <c r="G58" s="18">
        <v>0.5830161999206758</v>
      </c>
      <c r="H58" s="17">
        <v>0.3980902302809398</v>
      </c>
      <c r="I58" s="17">
        <v>0.6203440315251959</v>
      </c>
      <c r="J58" s="16">
        <v>0.868523399850453</v>
      </c>
    </row>
    <row r="59" spans="1:10" ht="15.75" thickBot="1">
      <c r="A59" s="8">
        <v>2316</v>
      </c>
      <c r="B59" s="8">
        <v>49</v>
      </c>
      <c r="C59" s="9" t="s">
        <v>1</v>
      </c>
      <c r="D59" s="10" t="s">
        <v>77</v>
      </c>
      <c r="E59" s="12">
        <v>0.3917051221257908</v>
      </c>
      <c r="F59" s="11">
        <v>0.15497348233308644</v>
      </c>
      <c r="G59" s="12">
        <v>0</v>
      </c>
      <c r="H59" s="11">
        <v>0.20127277611489808</v>
      </c>
      <c r="I59" s="11">
        <v>1</v>
      </c>
      <c r="J59" s="3">
        <v>0.8654971397499422</v>
      </c>
    </row>
    <row r="60" spans="1:10" ht="15.75" thickBot="1">
      <c r="A60" s="13">
        <v>2389</v>
      </c>
      <c r="B60" s="13">
        <v>50</v>
      </c>
      <c r="C60" s="14" t="s">
        <v>1</v>
      </c>
      <c r="D60" s="15" t="s">
        <v>74</v>
      </c>
      <c r="E60" s="18">
        <v>0.396380284508123</v>
      </c>
      <c r="F60" s="17">
        <v>0.1549153599002777</v>
      </c>
      <c r="G60" s="18">
        <v>0.5162514998020216</v>
      </c>
      <c r="H60" s="17">
        <v>0.22021670071744298</v>
      </c>
      <c r="I60" s="17">
        <v>0.4882193963309127</v>
      </c>
      <c r="J60" s="16">
        <v>0.8596961923922561</v>
      </c>
    </row>
    <row r="61" spans="1:10" ht="15.75" thickBot="1">
      <c r="A61" s="8">
        <v>2399</v>
      </c>
      <c r="B61" s="8">
        <v>51</v>
      </c>
      <c r="C61" s="9" t="s">
        <v>1</v>
      </c>
      <c r="D61" s="10" t="s">
        <v>32</v>
      </c>
      <c r="E61" s="12">
        <v>0.5327921165087046</v>
      </c>
      <c r="F61" s="11">
        <v>0.07288154038335751</v>
      </c>
      <c r="G61" s="12">
        <v>0.5642975558840377</v>
      </c>
      <c r="H61" s="11">
        <v>0.7426961108669341</v>
      </c>
      <c r="I61" s="11">
        <v>0.6065459837335984</v>
      </c>
      <c r="J61" s="3">
        <v>0.8584734856342087</v>
      </c>
    </row>
    <row r="62" spans="1:10" ht="15.75" thickBot="1">
      <c r="A62" s="13">
        <v>2562</v>
      </c>
      <c r="B62" s="13">
        <v>52</v>
      </c>
      <c r="C62" s="14" t="s">
        <v>1</v>
      </c>
      <c r="D62" s="15" t="s">
        <v>134</v>
      </c>
      <c r="E62" s="18">
        <v>0.2999921549903944</v>
      </c>
      <c r="F62" s="17">
        <v>0.027603244612734727</v>
      </c>
      <c r="G62" s="18">
        <v>0</v>
      </c>
      <c r="H62" s="17">
        <v>0.37789046125452136</v>
      </c>
      <c r="I62" s="17">
        <v>0.5519698193850308</v>
      </c>
      <c r="J62" s="16">
        <v>0.8456286180862985</v>
      </c>
    </row>
    <row r="63" spans="1:10" ht="15.75" thickBot="1">
      <c r="A63" s="8">
        <v>2642</v>
      </c>
      <c r="B63" s="8">
        <v>53</v>
      </c>
      <c r="C63" s="9" t="s">
        <v>1</v>
      </c>
      <c r="D63" s="10" t="s">
        <v>115</v>
      </c>
      <c r="E63" s="12">
        <v>0.33629782660358526</v>
      </c>
      <c r="F63" s="11">
        <v>0.04404826999933385</v>
      </c>
      <c r="G63" s="12">
        <v>0.5967558635946151</v>
      </c>
      <c r="H63" s="11">
        <v>0.48098772868900913</v>
      </c>
      <c r="I63" s="11">
        <v>0</v>
      </c>
      <c r="J63" s="3">
        <v>0.8389465758991971</v>
      </c>
    </row>
    <row r="64" spans="1:10" ht="15.75" thickBot="1">
      <c r="A64" s="13">
        <v>2654</v>
      </c>
      <c r="B64" s="13">
        <v>54</v>
      </c>
      <c r="C64" s="14" t="s">
        <v>1</v>
      </c>
      <c r="D64" s="15" t="s">
        <v>129</v>
      </c>
      <c r="E64" s="18">
        <v>0.3085978406043158</v>
      </c>
      <c r="F64" s="17">
        <v>0.08321927641611027</v>
      </c>
      <c r="G64" s="18">
        <v>0</v>
      </c>
      <c r="H64" s="17">
        <v>0.32988854671369217</v>
      </c>
      <c r="I64" s="17">
        <v>0.5859948987788663</v>
      </c>
      <c r="J64" s="16">
        <v>0.837997281748653</v>
      </c>
    </row>
    <row r="65" spans="1:10" ht="15.75" thickBot="1">
      <c r="A65" s="8">
        <v>2656</v>
      </c>
      <c r="B65" s="8">
        <v>55</v>
      </c>
      <c r="C65" s="9" t="s">
        <v>1</v>
      </c>
      <c r="D65" s="10" t="s">
        <v>20</v>
      </c>
      <c r="E65" s="12">
        <v>0.5973039235740453</v>
      </c>
      <c r="F65" s="11">
        <v>0.14400623674536878</v>
      </c>
      <c r="G65" s="12">
        <v>0.5605759990806918</v>
      </c>
      <c r="H65" s="11">
        <v>0.8852818601805943</v>
      </c>
      <c r="I65" s="11">
        <v>0.6924017112597417</v>
      </c>
      <c r="J65" s="3">
        <v>0.83794116939106</v>
      </c>
    </row>
    <row r="66" spans="1:10" ht="15.75" thickBot="1">
      <c r="A66" s="13">
        <v>2657</v>
      </c>
      <c r="B66" s="13">
        <v>56</v>
      </c>
      <c r="C66" s="14" t="s">
        <v>1</v>
      </c>
      <c r="D66" s="15" t="s">
        <v>143</v>
      </c>
      <c r="E66" s="18">
        <v>0.2799622289318773</v>
      </c>
      <c r="F66" s="17">
        <v>0.20197979102728034</v>
      </c>
      <c r="G66" s="18">
        <v>0</v>
      </c>
      <c r="H66" s="17">
        <v>0.15740368509457808</v>
      </c>
      <c r="I66" s="17">
        <v>0.5124959391591635</v>
      </c>
      <c r="J66" s="16">
        <v>0.8378936049364731</v>
      </c>
    </row>
    <row r="67" spans="1:10" ht="15.75" thickBot="1">
      <c r="A67" s="8">
        <v>2671</v>
      </c>
      <c r="B67" s="8">
        <v>57</v>
      </c>
      <c r="C67" s="9" t="s">
        <v>1</v>
      </c>
      <c r="D67" s="10" t="s">
        <v>94</v>
      </c>
      <c r="E67" s="12">
        <v>0.36517658602820524</v>
      </c>
      <c r="F67" s="11">
        <v>0.0491899006144177</v>
      </c>
      <c r="G67" s="12">
        <v>0</v>
      </c>
      <c r="H67" s="11">
        <v>0.5701507794181453</v>
      </c>
      <c r="I67" s="11">
        <v>0.6316866553262482</v>
      </c>
      <c r="J67" s="3">
        <v>0.8369543557247273</v>
      </c>
    </row>
    <row r="68" spans="1:10" ht="15.75" thickBot="1">
      <c r="A68" s="13">
        <v>2685</v>
      </c>
      <c r="B68" s="13">
        <v>58</v>
      </c>
      <c r="C68" s="14" t="s">
        <v>1</v>
      </c>
      <c r="D68" s="15" t="s">
        <v>130</v>
      </c>
      <c r="E68" s="18">
        <v>0.30694802146573785</v>
      </c>
      <c r="F68" s="17">
        <v>0.025751910330127047</v>
      </c>
      <c r="G68" s="18">
        <v>0.592043816313091</v>
      </c>
      <c r="H68" s="17">
        <v>0.3750903394785949</v>
      </c>
      <c r="I68" s="17">
        <v>0</v>
      </c>
      <c r="J68" s="16">
        <v>0.8354865658832991</v>
      </c>
    </row>
    <row r="69" spans="1:10" ht="15.75" thickBot="1">
      <c r="A69" s="8">
        <v>2700</v>
      </c>
      <c r="B69" s="8">
        <v>59</v>
      </c>
      <c r="C69" s="9" t="s">
        <v>1</v>
      </c>
      <c r="D69" s="10" t="s">
        <v>137</v>
      </c>
      <c r="E69" s="12">
        <v>0.2907162682558972</v>
      </c>
      <c r="F69" s="11">
        <v>0.24197220010733939</v>
      </c>
      <c r="G69" s="12">
        <v>0</v>
      </c>
      <c r="H69" s="11">
        <v>0.2772804418498113</v>
      </c>
      <c r="I69" s="11">
        <v>0.40208589683560925</v>
      </c>
      <c r="J69" s="3">
        <v>0.8341509702752619</v>
      </c>
    </row>
    <row r="70" spans="1:10" ht="15.75" thickBot="1">
      <c r="A70" s="13">
        <v>2705</v>
      </c>
      <c r="B70" s="13">
        <v>60</v>
      </c>
      <c r="C70" s="14" t="s">
        <v>1</v>
      </c>
      <c r="D70" s="15" t="s">
        <v>100</v>
      </c>
      <c r="E70" s="18">
        <v>0.35987650797529347</v>
      </c>
      <c r="F70" s="17">
        <v>0.12989620768767685</v>
      </c>
      <c r="G70" s="18">
        <v>0</v>
      </c>
      <c r="H70" s="17">
        <v>0.09889428561531033</v>
      </c>
      <c r="I70" s="17">
        <v>1</v>
      </c>
      <c r="J70" s="16">
        <v>0.8339864698212135</v>
      </c>
    </row>
    <row r="71" spans="1:10" ht="15.75" thickBot="1">
      <c r="A71" s="8">
        <v>2770</v>
      </c>
      <c r="B71" s="8">
        <v>61</v>
      </c>
      <c r="C71" s="9" t="s">
        <v>1</v>
      </c>
      <c r="D71" s="10" t="s">
        <v>86</v>
      </c>
      <c r="E71" s="12">
        <v>0.37695967847653516</v>
      </c>
      <c r="F71" s="11">
        <v>0.04597034466448521</v>
      </c>
      <c r="G71" s="12">
        <v>0.4692007588481837</v>
      </c>
      <c r="H71" s="11">
        <v>0.3415055925474558</v>
      </c>
      <c r="I71" s="11">
        <v>0.45070812503573093</v>
      </c>
      <c r="J71" s="3">
        <v>0.8279809372996767</v>
      </c>
    </row>
    <row r="72" spans="1:10" ht="15.75" thickBot="1">
      <c r="A72" s="13">
        <v>2775</v>
      </c>
      <c r="B72" s="13">
        <v>62</v>
      </c>
      <c r="C72" s="14" t="s">
        <v>1</v>
      </c>
      <c r="D72" s="15" t="s">
        <v>131</v>
      </c>
      <c r="E72" s="18">
        <v>0.3066429098941295</v>
      </c>
      <c r="F72" s="17">
        <v>0.028194173918131688</v>
      </c>
      <c r="G72" s="18">
        <v>0.4293626243986681</v>
      </c>
      <c r="H72" s="17">
        <v>0.10464641479578979</v>
      </c>
      <c r="I72" s="17">
        <v>0.43299178219629736</v>
      </c>
      <c r="J72" s="16">
        <v>0.8272403594962995</v>
      </c>
    </row>
    <row r="73" spans="1:10" ht="15.75" thickBot="1">
      <c r="A73" s="8">
        <v>2796</v>
      </c>
      <c r="B73" s="8">
        <v>63</v>
      </c>
      <c r="C73" s="9" t="s">
        <v>1</v>
      </c>
      <c r="D73" s="10" t="s">
        <v>170</v>
      </c>
      <c r="E73" s="12">
        <v>0.22139108997244217</v>
      </c>
      <c r="F73" s="11">
        <v>0.12317190921163183</v>
      </c>
      <c r="G73" s="12">
        <v>0</v>
      </c>
      <c r="H73" s="11">
        <v>0.03195061113779791</v>
      </c>
      <c r="I73" s="11">
        <v>0.4619866101927943</v>
      </c>
      <c r="J73" s="3">
        <v>0.8254153560044175</v>
      </c>
    </row>
    <row r="74" spans="1:10" ht="15.75" thickBot="1">
      <c r="A74" s="13">
        <v>2809</v>
      </c>
      <c r="B74" s="13">
        <v>64</v>
      </c>
      <c r="C74" s="14" t="s">
        <v>1</v>
      </c>
      <c r="D74" s="15" t="s">
        <v>174</v>
      </c>
      <c r="E74" s="18">
        <v>0.2116394674083525</v>
      </c>
      <c r="F74" s="17">
        <v>0.09105238563595783</v>
      </c>
      <c r="G74" s="18">
        <v>0</v>
      </c>
      <c r="H74" s="17">
        <v>0.483190064884499</v>
      </c>
      <c r="I74" s="17">
        <v>0</v>
      </c>
      <c r="J74" s="16">
        <v>0.8243491604124971</v>
      </c>
    </row>
    <row r="75" spans="1:10" ht="15.75" thickBot="1">
      <c r="A75" s="8">
        <v>2826</v>
      </c>
      <c r="B75" s="8">
        <v>65</v>
      </c>
      <c r="C75" s="9" t="s">
        <v>1</v>
      </c>
      <c r="D75" s="10" t="s">
        <v>151</v>
      </c>
      <c r="E75" s="12">
        <v>0.26561236125561577</v>
      </c>
      <c r="F75" s="11">
        <v>0.2602542016475372</v>
      </c>
      <c r="G75" s="12">
        <v>0</v>
      </c>
      <c r="H75" s="11">
        <v>0.1275068735901288</v>
      </c>
      <c r="I75" s="11">
        <v>0.4270066990702064</v>
      </c>
      <c r="J75" s="3">
        <v>0.8228961203634448</v>
      </c>
    </row>
    <row r="76" spans="1:10" ht="15.75" thickBot="1">
      <c r="A76" s="13">
        <v>2833</v>
      </c>
      <c r="B76" s="13">
        <v>66</v>
      </c>
      <c r="C76" s="14" t="s">
        <v>1</v>
      </c>
      <c r="D76" s="15" t="s">
        <v>72</v>
      </c>
      <c r="E76" s="18">
        <v>0.40582019028687594</v>
      </c>
      <c r="F76" s="17">
        <v>0.23727039592424676</v>
      </c>
      <c r="G76" s="18">
        <v>0.5550179605714529</v>
      </c>
      <c r="H76" s="17">
        <v>0.13126127683630742</v>
      </c>
      <c r="I76" s="17">
        <v>0.5147042771558451</v>
      </c>
      <c r="J76" s="16">
        <v>0.8221306042710919</v>
      </c>
    </row>
    <row r="77" spans="1:10" ht="15.75" thickBot="1">
      <c r="A77" s="8">
        <v>2845</v>
      </c>
      <c r="B77" s="8">
        <v>67</v>
      </c>
      <c r="C77" s="9" t="s">
        <v>1</v>
      </c>
      <c r="D77" s="10" t="s">
        <v>176</v>
      </c>
      <c r="E77" s="12">
        <v>0.21011895924795115</v>
      </c>
      <c r="F77" s="11">
        <v>0.042271585737459344</v>
      </c>
      <c r="G77" s="12">
        <v>0</v>
      </c>
      <c r="H77" s="11">
        <v>0.043841904581714816</v>
      </c>
      <c r="I77" s="11">
        <v>0.4827891632379177</v>
      </c>
      <c r="J77" s="3">
        <v>0.8211586219760547</v>
      </c>
    </row>
    <row r="78" spans="1:10" ht="15.75" thickBot="1">
      <c r="A78" s="13">
        <v>2874</v>
      </c>
      <c r="B78" s="13">
        <v>68</v>
      </c>
      <c r="C78" s="14" t="s">
        <v>1</v>
      </c>
      <c r="D78" s="15" t="s">
        <v>111</v>
      </c>
      <c r="E78" s="18">
        <v>0.3435856917943751</v>
      </c>
      <c r="F78" s="17">
        <v>0.08109038346680604</v>
      </c>
      <c r="G78" s="18">
        <v>0.5403343088997814</v>
      </c>
      <c r="H78" s="17">
        <v>0.06272478741699604</v>
      </c>
      <c r="I78" s="17">
        <v>0.4788025540971458</v>
      </c>
      <c r="J78" s="16">
        <v>0.8192148417121097</v>
      </c>
    </row>
    <row r="79" spans="1:10" ht="15.75" thickBot="1">
      <c r="A79" s="8">
        <v>2876</v>
      </c>
      <c r="B79" s="8">
        <v>69</v>
      </c>
      <c r="C79" s="9" t="s">
        <v>1</v>
      </c>
      <c r="D79" s="10" t="s">
        <v>121</v>
      </c>
      <c r="E79" s="12">
        <v>0.32506216068262184</v>
      </c>
      <c r="F79" s="11">
        <v>0.13636574637039225</v>
      </c>
      <c r="G79" s="12">
        <v>0</v>
      </c>
      <c r="H79" s="11">
        <v>0.13302546906567903</v>
      </c>
      <c r="I79" s="11">
        <v>0.8114133149141044</v>
      </c>
      <c r="J79" s="3">
        <v>0.8188114135383231</v>
      </c>
    </row>
    <row r="80" spans="1:10" ht="15.75" thickBot="1">
      <c r="A80" s="13">
        <v>2877</v>
      </c>
      <c r="B80" s="13">
        <v>70</v>
      </c>
      <c r="C80" s="14" t="s">
        <v>1</v>
      </c>
      <c r="D80" s="15" t="s">
        <v>164</v>
      </c>
      <c r="E80" s="18">
        <v>0.24422800561088298</v>
      </c>
      <c r="F80" s="17">
        <v>0.05605091023271187</v>
      </c>
      <c r="G80" s="18">
        <v>0.46108891609608715</v>
      </c>
      <c r="H80" s="17">
        <v>0.2044220492298228</v>
      </c>
      <c r="I80" s="17">
        <v>0</v>
      </c>
      <c r="J80" s="16">
        <v>0.8187658361019304</v>
      </c>
    </row>
    <row r="81" spans="1:10" ht="15.75" thickBot="1">
      <c r="A81" s="8">
        <v>2878</v>
      </c>
      <c r="B81" s="8">
        <v>71</v>
      </c>
      <c r="C81" s="9" t="s">
        <v>1</v>
      </c>
      <c r="D81" s="10" t="s">
        <v>136</v>
      </c>
      <c r="E81" s="12">
        <v>0.2914228630969282</v>
      </c>
      <c r="F81" s="11">
        <v>0.029758349152032907</v>
      </c>
      <c r="G81" s="12">
        <v>0.4764248324692326</v>
      </c>
      <c r="H81" s="11">
        <v>0.4251915882580682</v>
      </c>
      <c r="I81" s="11">
        <v>0</v>
      </c>
      <c r="J81" s="3">
        <v>0.8186353987407815</v>
      </c>
    </row>
    <row r="82" spans="1:10" ht="15.75" thickBot="1">
      <c r="A82" s="13">
        <v>2887</v>
      </c>
      <c r="B82" s="13">
        <v>72</v>
      </c>
      <c r="C82" s="14" t="s">
        <v>1</v>
      </c>
      <c r="D82" s="15" t="s">
        <v>51</v>
      </c>
      <c r="E82" s="18">
        <v>0.4690513141975708</v>
      </c>
      <c r="F82" s="17">
        <v>0.11376825244698723</v>
      </c>
      <c r="G82" s="18">
        <v>0.5415977893070529</v>
      </c>
      <c r="H82" s="17">
        <v>0.06591007968847254</v>
      </c>
      <c r="I82" s="17">
        <v>1</v>
      </c>
      <c r="J82" s="16">
        <v>0.8176418687300542</v>
      </c>
    </row>
    <row r="83" spans="1:10" ht="15.75" thickBot="1">
      <c r="A83" s="8">
        <v>2905</v>
      </c>
      <c r="B83" s="8">
        <v>73</v>
      </c>
      <c r="C83" s="9" t="s">
        <v>1</v>
      </c>
      <c r="D83" s="10" t="s">
        <v>119</v>
      </c>
      <c r="E83" s="12">
        <v>0.3275706563833868</v>
      </c>
      <c r="F83" s="11">
        <v>0.3803949858084502</v>
      </c>
      <c r="G83" s="12">
        <v>0</v>
      </c>
      <c r="H83" s="11">
        <v>0.08303219208766457</v>
      </c>
      <c r="I83" s="11">
        <v>0.6297906213891322</v>
      </c>
      <c r="J83" s="3">
        <v>0.8159665154420621</v>
      </c>
    </row>
    <row r="84" spans="1:10" ht="15.75" thickBot="1">
      <c r="A84" s="13">
        <v>2925</v>
      </c>
      <c r="B84" s="13">
        <v>74</v>
      </c>
      <c r="C84" s="14" t="s">
        <v>1</v>
      </c>
      <c r="D84" s="15" t="s">
        <v>55</v>
      </c>
      <c r="E84" s="18">
        <v>0.4577364811165773</v>
      </c>
      <c r="F84" s="17">
        <v>0.06118062084096596</v>
      </c>
      <c r="G84" s="18">
        <v>0.4681082660223119</v>
      </c>
      <c r="H84" s="17">
        <v>0.26505472572072053</v>
      </c>
      <c r="I84" s="17">
        <v>0.8781725397583352</v>
      </c>
      <c r="J84" s="16">
        <v>0.814203468395522</v>
      </c>
    </row>
    <row r="85" spans="1:10" ht="15.75" thickBot="1">
      <c r="A85" s="8">
        <v>2932</v>
      </c>
      <c r="B85" s="8">
        <v>75</v>
      </c>
      <c r="C85" s="9" t="s">
        <v>1</v>
      </c>
      <c r="D85" s="10" t="s">
        <v>95</v>
      </c>
      <c r="E85" s="12">
        <v>0.36511744808648683</v>
      </c>
      <c r="F85" s="11">
        <v>0.15760827334056554</v>
      </c>
      <c r="G85" s="12">
        <v>0.5017149744774598</v>
      </c>
      <c r="H85" s="11">
        <v>0.17294793292994154</v>
      </c>
      <c r="I85" s="11">
        <v>0.42889655421373013</v>
      </c>
      <c r="J85" s="3">
        <v>0.81354707720105</v>
      </c>
    </row>
    <row r="86" spans="1:10" ht="15.75" thickBot="1">
      <c r="A86" s="13">
        <v>2936</v>
      </c>
      <c r="B86" s="13">
        <v>76</v>
      </c>
      <c r="C86" s="14" t="s">
        <v>1</v>
      </c>
      <c r="D86" s="15" t="s">
        <v>17</v>
      </c>
      <c r="E86" s="18">
        <v>0.6300336321099944</v>
      </c>
      <c r="F86" s="17">
        <v>0.31996250779356655</v>
      </c>
      <c r="G86" s="18">
        <v>0.41269637068829135</v>
      </c>
      <c r="H86" s="17">
        <v>0.7062208338155016</v>
      </c>
      <c r="I86" s="17">
        <v>1</v>
      </c>
      <c r="J86" s="16">
        <v>0.8128569684308853</v>
      </c>
    </row>
    <row r="87" spans="1:10" ht="15.75" thickBot="1">
      <c r="A87" s="8">
        <v>2979</v>
      </c>
      <c r="B87" s="8">
        <v>77</v>
      </c>
      <c r="C87" s="9" t="s">
        <v>1</v>
      </c>
      <c r="D87" s="10" t="s">
        <v>125</v>
      </c>
      <c r="E87" s="12">
        <v>0.31829248098164575</v>
      </c>
      <c r="F87" s="11">
        <v>0.3549100258825631</v>
      </c>
      <c r="G87" s="12">
        <v>0</v>
      </c>
      <c r="H87" s="11">
        <v>0.1280176995691298</v>
      </c>
      <c r="I87" s="11">
        <v>0.5722230107100708</v>
      </c>
      <c r="J87" s="3">
        <v>0.8088356534524893</v>
      </c>
    </row>
    <row r="88" spans="1:10" ht="15.75" thickBot="1">
      <c r="A88" s="13">
        <v>3045</v>
      </c>
      <c r="B88" s="13">
        <v>78</v>
      </c>
      <c r="C88" s="14" t="s">
        <v>1</v>
      </c>
      <c r="D88" s="15" t="s">
        <v>52</v>
      </c>
      <c r="E88" s="18">
        <v>0.46357399240164443</v>
      </c>
      <c r="F88" s="17">
        <v>0.5505670865474017</v>
      </c>
      <c r="G88" s="18">
        <v>0</v>
      </c>
      <c r="H88" s="17">
        <v>0.15275989800709938</v>
      </c>
      <c r="I88" s="17">
        <v>1</v>
      </c>
      <c r="J88" s="16">
        <v>0.8032542087688168</v>
      </c>
    </row>
    <row r="89" spans="1:10" ht="15.75" thickBot="1">
      <c r="A89" s="8">
        <v>3055</v>
      </c>
      <c r="B89" s="8">
        <v>79</v>
      </c>
      <c r="C89" s="9" t="s">
        <v>1</v>
      </c>
      <c r="D89" s="10" t="s">
        <v>158</v>
      </c>
      <c r="E89" s="12">
        <v>0.25451448737106186</v>
      </c>
      <c r="F89" s="11">
        <v>0.07599482619233071</v>
      </c>
      <c r="G89" s="12">
        <v>0</v>
      </c>
      <c r="H89" s="11">
        <v>0.16885384289373645</v>
      </c>
      <c r="I89" s="11">
        <v>0.5296744568241409</v>
      </c>
      <c r="J89" s="3">
        <v>0.8024678404126502</v>
      </c>
    </row>
    <row r="90" spans="1:10" ht="15.75" thickBot="1">
      <c r="A90" s="13">
        <v>3058</v>
      </c>
      <c r="B90" s="13">
        <v>80</v>
      </c>
      <c r="C90" s="14" t="s">
        <v>1</v>
      </c>
      <c r="D90" s="15" t="s">
        <v>146</v>
      </c>
      <c r="E90" s="18">
        <v>0.27248245545438793</v>
      </c>
      <c r="F90" s="17">
        <v>0.14996151907285457</v>
      </c>
      <c r="G90" s="18">
        <v>0</v>
      </c>
      <c r="H90" s="17">
        <v>0.2138771393017</v>
      </c>
      <c r="I90" s="17">
        <v>0.4907882366401965</v>
      </c>
      <c r="J90" s="16">
        <v>0.8019140407606894</v>
      </c>
    </row>
    <row r="91" spans="1:10" ht="15.75" thickBot="1">
      <c r="A91" s="8">
        <v>3066</v>
      </c>
      <c r="B91" s="8">
        <v>81</v>
      </c>
      <c r="C91" s="9" t="s">
        <v>1</v>
      </c>
      <c r="D91" s="10" t="s">
        <v>38</v>
      </c>
      <c r="E91" s="12">
        <v>0.514326979872867</v>
      </c>
      <c r="F91" s="11">
        <v>0.04558380097987003</v>
      </c>
      <c r="G91" s="12">
        <v>0.5755839076347451</v>
      </c>
      <c r="H91" s="11">
        <v>0.880296822698765</v>
      </c>
      <c r="I91" s="11">
        <v>0.42847675492716025</v>
      </c>
      <c r="J91" s="3">
        <v>0.8009019046874541</v>
      </c>
    </row>
    <row r="92" spans="1:10" ht="15.75" thickBot="1">
      <c r="A92" s="13">
        <v>3073</v>
      </c>
      <c r="B92" s="13">
        <v>82</v>
      </c>
      <c r="C92" s="14" t="s">
        <v>1</v>
      </c>
      <c r="D92" s="15" t="s">
        <v>126</v>
      </c>
      <c r="E92" s="18">
        <v>0.31188618954233155</v>
      </c>
      <c r="F92" s="17">
        <v>0.13035108595845377</v>
      </c>
      <c r="G92" s="18">
        <v>0</v>
      </c>
      <c r="H92" s="17">
        <v>0.16171992943572078</v>
      </c>
      <c r="I92" s="17">
        <v>0.7383835995707618</v>
      </c>
      <c r="J92" s="16">
        <v>0.8003390117522085</v>
      </c>
    </row>
    <row r="93" spans="1:10" ht="15.75" thickBot="1">
      <c r="A93" s="8">
        <v>3116</v>
      </c>
      <c r="B93" s="8">
        <v>83</v>
      </c>
      <c r="C93" s="9" t="s">
        <v>1</v>
      </c>
      <c r="D93" s="10" t="s">
        <v>33</v>
      </c>
      <c r="E93" s="12">
        <v>0.5315283372165585</v>
      </c>
      <c r="F93" s="11">
        <v>0.13337371700322906</v>
      </c>
      <c r="G93" s="12">
        <v>0.5755397833774025</v>
      </c>
      <c r="H93" s="11">
        <v>0.29945732003421305</v>
      </c>
      <c r="I93" s="11">
        <v>1</v>
      </c>
      <c r="J93" s="3">
        <v>0.7964490262321848</v>
      </c>
    </row>
    <row r="94" spans="1:10" ht="15.75" thickBot="1">
      <c r="A94" s="13">
        <v>3126</v>
      </c>
      <c r="B94" s="13">
        <v>84</v>
      </c>
      <c r="C94" s="14" t="s">
        <v>1</v>
      </c>
      <c r="D94" s="15" t="s">
        <v>105</v>
      </c>
      <c r="E94" s="18">
        <v>0.3568822712190605</v>
      </c>
      <c r="F94" s="17">
        <v>0.043806590735528464</v>
      </c>
      <c r="G94" s="18">
        <v>0.5965162164547579</v>
      </c>
      <c r="H94" s="17">
        <v>0.13400663157196036</v>
      </c>
      <c r="I94" s="17">
        <v>0.45824578796932447</v>
      </c>
      <c r="J94" s="16">
        <v>0.79552845204457</v>
      </c>
    </row>
    <row r="95" spans="1:10" ht="15.75" thickBot="1">
      <c r="A95" s="8">
        <v>3160</v>
      </c>
      <c r="B95" s="8">
        <v>85</v>
      </c>
      <c r="C95" s="9" t="s">
        <v>1</v>
      </c>
      <c r="D95" s="10" t="s">
        <v>47</v>
      </c>
      <c r="E95" s="12">
        <v>0.4826126143988204</v>
      </c>
      <c r="F95" s="11">
        <v>0.10249653042804287</v>
      </c>
      <c r="G95" s="12">
        <v>0.4300107981105672</v>
      </c>
      <c r="H95" s="11">
        <v>0.7377055699599195</v>
      </c>
      <c r="I95" s="11">
        <v>0.522251885317148</v>
      </c>
      <c r="J95" s="3">
        <v>0.7930803804029294</v>
      </c>
    </row>
    <row r="96" spans="1:10" ht="15.75" thickBot="1">
      <c r="A96" s="13">
        <v>3161</v>
      </c>
      <c r="B96" s="13">
        <v>86</v>
      </c>
      <c r="C96" s="14" t="s">
        <v>1</v>
      </c>
      <c r="D96" s="15" t="s">
        <v>26</v>
      </c>
      <c r="E96" s="18">
        <v>0.5576473979284834</v>
      </c>
      <c r="F96" s="17">
        <v>0.3928092514528462</v>
      </c>
      <c r="G96" s="18">
        <v>0.4481228377363802</v>
      </c>
      <c r="H96" s="17">
        <v>0.5840303335802941</v>
      </c>
      <c r="I96" s="17">
        <v>0.7010465956977887</v>
      </c>
      <c r="J96" s="16">
        <v>0.7929536877333887</v>
      </c>
    </row>
    <row r="97" spans="1:10" ht="15.75" thickBot="1">
      <c r="A97" s="8">
        <v>3176</v>
      </c>
      <c r="B97" s="8">
        <v>87</v>
      </c>
      <c r="C97" s="9" t="s">
        <v>1</v>
      </c>
      <c r="D97" s="10" t="s">
        <v>155</v>
      </c>
      <c r="E97" s="12">
        <v>0.2607076732566702</v>
      </c>
      <c r="F97" s="11">
        <v>0.09621267508351683</v>
      </c>
      <c r="G97" s="12">
        <v>0.5104327019398769</v>
      </c>
      <c r="H97" s="11">
        <v>0.2003518807763294</v>
      </c>
      <c r="I97" s="11">
        <v>0</v>
      </c>
      <c r="J97" s="3">
        <v>0.7913329025173248</v>
      </c>
    </row>
    <row r="98" spans="1:10" ht="15.75" thickBot="1">
      <c r="A98" s="13">
        <v>3213</v>
      </c>
      <c r="B98" s="13">
        <v>88</v>
      </c>
      <c r="C98" s="14" t="s">
        <v>1</v>
      </c>
      <c r="D98" s="15" t="s">
        <v>163</v>
      </c>
      <c r="E98" s="18">
        <v>0.24774536070186642</v>
      </c>
      <c r="F98" s="17">
        <v>0.10268438552821865</v>
      </c>
      <c r="G98" s="18">
        <v>0</v>
      </c>
      <c r="H98" s="17">
        <v>0.19835966647578857</v>
      </c>
      <c r="I98" s="17">
        <v>0.4497626714992448</v>
      </c>
      <c r="J98" s="16">
        <v>0.788138479136347</v>
      </c>
    </row>
    <row r="99" spans="1:10" ht="15.75" thickBot="1">
      <c r="A99" s="8">
        <v>3223</v>
      </c>
      <c r="B99" s="8">
        <v>89</v>
      </c>
      <c r="C99" s="9" t="s">
        <v>1</v>
      </c>
      <c r="D99" s="10" t="s">
        <v>154</v>
      </c>
      <c r="E99" s="12">
        <v>0.2611629559687071</v>
      </c>
      <c r="F99" s="11">
        <v>0.14810797964297265</v>
      </c>
      <c r="G99" s="12">
        <v>0</v>
      </c>
      <c r="H99" s="11">
        <v>0.2538353069844946</v>
      </c>
      <c r="I99" s="11">
        <v>0.4088780047883346</v>
      </c>
      <c r="J99" s="3">
        <v>0.7872816540015168</v>
      </c>
    </row>
    <row r="100" spans="1:10" ht="15.75" thickBot="1">
      <c r="A100" s="13">
        <v>3225</v>
      </c>
      <c r="B100" s="13">
        <v>90</v>
      </c>
      <c r="C100" s="14" t="s">
        <v>1</v>
      </c>
      <c r="D100" s="15" t="s">
        <v>140</v>
      </c>
      <c r="E100" s="18">
        <v>0.2845526500207686</v>
      </c>
      <c r="F100" s="17">
        <v>0.02881687247439823</v>
      </c>
      <c r="G100" s="18">
        <v>0</v>
      </c>
      <c r="H100" s="17">
        <v>0.3103034165916093</v>
      </c>
      <c r="I100" s="17">
        <v>0.5756955805814254</v>
      </c>
      <c r="J100" s="16">
        <v>0.787190793500962</v>
      </c>
    </row>
    <row r="101" spans="1:10" ht="15.75" thickBot="1">
      <c r="A101" s="8">
        <v>3227</v>
      </c>
      <c r="B101" s="8">
        <v>91</v>
      </c>
      <c r="C101" s="9" t="s">
        <v>1</v>
      </c>
      <c r="D101" s="10" t="s">
        <v>83</v>
      </c>
      <c r="E101" s="12">
        <v>0.3786035555834189</v>
      </c>
      <c r="F101" s="11">
        <v>0.03485808018260783</v>
      </c>
      <c r="G101" s="12">
        <v>0.5787672745090537</v>
      </c>
      <c r="H101" s="11">
        <v>0.10858850277094344</v>
      </c>
      <c r="I101" s="11">
        <v>0.6107547299066043</v>
      </c>
      <c r="J101" s="3">
        <v>0.786856234253468</v>
      </c>
    </row>
    <row r="102" spans="1:10" ht="15.75" thickBot="1">
      <c r="A102" s="13">
        <v>3244</v>
      </c>
      <c r="B102" s="13">
        <v>92</v>
      </c>
      <c r="C102" s="14" t="s">
        <v>1</v>
      </c>
      <c r="D102" s="15" t="s">
        <v>25</v>
      </c>
      <c r="E102" s="18">
        <v>0.5653546895977296</v>
      </c>
      <c r="F102" s="17">
        <v>0.10919726385235237</v>
      </c>
      <c r="G102" s="18">
        <v>0.6182722883406877</v>
      </c>
      <c r="H102" s="17">
        <v>0.4364000798297214</v>
      </c>
      <c r="I102" s="17">
        <v>1</v>
      </c>
      <c r="J102" s="16">
        <v>0.7848402239260835</v>
      </c>
    </row>
    <row r="103" spans="1:10" ht="15.75" thickBot="1">
      <c r="A103" s="8">
        <v>3253</v>
      </c>
      <c r="B103" s="8">
        <v>93</v>
      </c>
      <c r="C103" s="9" t="s">
        <v>1</v>
      </c>
      <c r="D103" s="10" t="s">
        <v>138</v>
      </c>
      <c r="E103" s="12">
        <v>0.2892104611680549</v>
      </c>
      <c r="F103" s="11">
        <v>0.12875816093830206</v>
      </c>
      <c r="G103" s="12">
        <v>0.5349353833644737</v>
      </c>
      <c r="H103" s="11">
        <v>0.27319401561150686</v>
      </c>
      <c r="I103" s="11">
        <v>0</v>
      </c>
      <c r="J103" s="3">
        <v>0.7841076018734128</v>
      </c>
    </row>
    <row r="104" spans="1:10" ht="15.75" thickBot="1">
      <c r="A104" s="13">
        <v>3264</v>
      </c>
      <c r="B104" s="13">
        <v>94</v>
      </c>
      <c r="C104" s="14" t="s">
        <v>1</v>
      </c>
      <c r="D104" s="15" t="s">
        <v>161</v>
      </c>
      <c r="E104" s="18">
        <v>0.25103614596292756</v>
      </c>
      <c r="F104" s="17">
        <v>0.06632410027903288</v>
      </c>
      <c r="G104" s="18">
        <v>0</v>
      </c>
      <c r="H104" s="17">
        <v>0.2063591641746179</v>
      </c>
      <c r="I104" s="17">
        <v>0.4951675562311242</v>
      </c>
      <c r="J104" s="16">
        <v>0.7826971130885317</v>
      </c>
    </row>
    <row r="105" spans="1:10" ht="15.75" thickBot="1">
      <c r="A105" s="8">
        <v>3271</v>
      </c>
      <c r="B105" s="8">
        <v>95</v>
      </c>
      <c r="C105" s="9" t="s">
        <v>1</v>
      </c>
      <c r="D105" s="10" t="s">
        <v>70</v>
      </c>
      <c r="E105" s="12">
        <v>0.42458712562821826</v>
      </c>
      <c r="F105" s="11">
        <v>0.050993810558932935</v>
      </c>
      <c r="G105" s="12">
        <v>0.5706023682762151</v>
      </c>
      <c r="H105" s="11">
        <v>0.30988801029400515</v>
      </c>
      <c r="I105" s="11">
        <v>0.6080411341391183</v>
      </c>
      <c r="J105" s="3">
        <v>0.781939278928571</v>
      </c>
    </row>
    <row r="106" spans="1:10" ht="15.75" thickBot="1">
      <c r="A106" s="13">
        <v>3283</v>
      </c>
      <c r="B106" s="13">
        <v>96</v>
      </c>
      <c r="C106" s="14" t="s">
        <v>1</v>
      </c>
      <c r="D106" s="15" t="s">
        <v>123</v>
      </c>
      <c r="E106" s="18">
        <v>0.321782052071713</v>
      </c>
      <c r="F106" s="17">
        <v>0.018702197790062058</v>
      </c>
      <c r="G106" s="18">
        <v>0</v>
      </c>
      <c r="H106" s="17">
        <v>0.48116366249513265</v>
      </c>
      <c r="I106" s="17">
        <v>0.5833853968415408</v>
      </c>
      <c r="J106" s="16">
        <v>0.780505192181975</v>
      </c>
    </row>
    <row r="107" spans="1:10" ht="15.75" thickBot="1">
      <c r="A107" s="8">
        <v>3296</v>
      </c>
      <c r="B107" s="8">
        <v>97</v>
      </c>
      <c r="C107" s="9" t="s">
        <v>1</v>
      </c>
      <c r="D107" s="10" t="s">
        <v>99</v>
      </c>
      <c r="E107" s="12">
        <v>0.3605107643078194</v>
      </c>
      <c r="F107" s="11">
        <v>0.05151302511722779</v>
      </c>
      <c r="G107" s="12">
        <v>0.4573269307372394</v>
      </c>
      <c r="H107" s="11">
        <v>0.2491500590344501</v>
      </c>
      <c r="I107" s="11">
        <v>0.4982678462196724</v>
      </c>
      <c r="J107" s="3">
        <v>0.7785274555838673</v>
      </c>
    </row>
    <row r="108" spans="1:10" ht="15.75" thickBot="1">
      <c r="A108" s="13">
        <v>3318</v>
      </c>
      <c r="B108" s="13">
        <v>98</v>
      </c>
      <c r="C108" s="14" t="s">
        <v>1</v>
      </c>
      <c r="D108" s="15" t="s">
        <v>93</v>
      </c>
      <c r="E108" s="18">
        <v>0.3673728576246835</v>
      </c>
      <c r="F108" s="17">
        <v>0.029497728172412082</v>
      </c>
      <c r="G108" s="18">
        <v>0.49322030595100985</v>
      </c>
      <c r="H108" s="17">
        <v>0.2728750926104787</v>
      </c>
      <c r="I108" s="17">
        <v>0.4921107622241359</v>
      </c>
      <c r="J108" s="16">
        <v>0.7763948260912525</v>
      </c>
    </row>
    <row r="109" spans="1:10" ht="15.75" thickBot="1">
      <c r="A109" s="8">
        <v>3319</v>
      </c>
      <c r="B109" s="8">
        <v>99</v>
      </c>
      <c r="C109" s="9" t="s">
        <v>1</v>
      </c>
      <c r="D109" s="10" t="s">
        <v>31</v>
      </c>
      <c r="E109" s="12">
        <v>0.5357123319146698</v>
      </c>
      <c r="F109" s="11">
        <v>0.1188252441704149</v>
      </c>
      <c r="G109" s="12">
        <v>0.6283058258822859</v>
      </c>
      <c r="H109" s="11">
        <v>0.5571499776536915</v>
      </c>
      <c r="I109" s="11">
        <v>0.7316415630536324</v>
      </c>
      <c r="J109" s="3">
        <v>0.7762974449366424</v>
      </c>
    </row>
    <row r="110" spans="1:10" ht="15.75" thickBot="1">
      <c r="A110" s="13">
        <v>3330</v>
      </c>
      <c r="B110" s="13">
        <v>100</v>
      </c>
      <c r="C110" s="14" t="s">
        <v>1</v>
      </c>
      <c r="D110" s="15" t="s">
        <v>65</v>
      </c>
      <c r="E110" s="18">
        <v>0.4386902040225728</v>
      </c>
      <c r="F110" s="17">
        <v>0.41078979591547005</v>
      </c>
      <c r="G110" s="18">
        <v>0.6670037468547712</v>
      </c>
      <c r="H110" s="17">
        <v>0.12232742967380719</v>
      </c>
      <c r="I110" s="17">
        <v>0.40506718499907873</v>
      </c>
      <c r="J110" s="16">
        <v>0.7752286859786921</v>
      </c>
    </row>
    <row r="111" spans="1:10" ht="15.75" thickBot="1">
      <c r="A111" s="8">
        <v>3345</v>
      </c>
      <c r="B111" s="8">
        <v>101</v>
      </c>
      <c r="C111" s="9" t="s">
        <v>1</v>
      </c>
      <c r="D111" s="10" t="s">
        <v>148</v>
      </c>
      <c r="E111" s="12">
        <v>0.26738765312119905</v>
      </c>
      <c r="F111" s="11">
        <v>0.075803802202468</v>
      </c>
      <c r="G111" s="12">
        <v>0</v>
      </c>
      <c r="H111" s="11">
        <v>0.1771830541108141</v>
      </c>
      <c r="I111" s="11">
        <v>0.5915361682150819</v>
      </c>
      <c r="J111" s="3">
        <v>0.7736997260231713</v>
      </c>
    </row>
    <row r="112" spans="1:10" ht="15.75" thickBot="1">
      <c r="A112" s="13">
        <v>3348</v>
      </c>
      <c r="B112" s="13">
        <v>102</v>
      </c>
      <c r="C112" s="14" t="s">
        <v>1</v>
      </c>
      <c r="D112" s="15" t="s">
        <v>139</v>
      </c>
      <c r="E112" s="18">
        <v>0.28484188455301757</v>
      </c>
      <c r="F112" s="17">
        <v>0.05243765407776534</v>
      </c>
      <c r="G112" s="18">
        <v>0</v>
      </c>
      <c r="H112" s="17">
        <v>0.2707299986328216</v>
      </c>
      <c r="I112" s="17">
        <v>0.5990196882035225</v>
      </c>
      <c r="J112" s="16">
        <v>0.7734973284734294</v>
      </c>
    </row>
    <row r="113" spans="1:10" ht="15.75" thickBot="1">
      <c r="A113" s="8">
        <v>3372</v>
      </c>
      <c r="B113" s="8">
        <v>103</v>
      </c>
      <c r="C113" s="9" t="s">
        <v>1</v>
      </c>
      <c r="D113" s="10" t="s">
        <v>186</v>
      </c>
      <c r="E113" s="12">
        <v>0.08584490133038417</v>
      </c>
      <c r="F113" s="11">
        <v>0.028926200142215804</v>
      </c>
      <c r="G113" s="12">
        <v>0</v>
      </c>
      <c r="H113" s="11">
        <v>0.009736480819015202</v>
      </c>
      <c r="I113" s="11">
        <v>0</v>
      </c>
      <c r="J113" s="3">
        <v>0.7714579811410718</v>
      </c>
    </row>
    <row r="114" spans="1:10" ht="15.75" thickBot="1">
      <c r="A114" s="13">
        <v>3387</v>
      </c>
      <c r="B114" s="13">
        <v>104</v>
      </c>
      <c r="C114" s="14" t="s">
        <v>1</v>
      </c>
      <c r="D114" s="15" t="s">
        <v>56</v>
      </c>
      <c r="E114" s="18">
        <v>0.456242904285161</v>
      </c>
      <c r="F114" s="17">
        <v>0.04554140726921346</v>
      </c>
      <c r="G114" s="18">
        <v>0.6220775614865149</v>
      </c>
      <c r="H114" s="17">
        <v>0.4309763058742669</v>
      </c>
      <c r="I114" s="17">
        <v>0.5875338876011492</v>
      </c>
      <c r="J114" s="16">
        <v>0.7686384278315348</v>
      </c>
    </row>
    <row r="115" spans="1:10" ht="15.75" thickBot="1">
      <c r="A115" s="8">
        <v>3484</v>
      </c>
      <c r="B115" s="8">
        <v>105</v>
      </c>
      <c r="C115" s="9" t="s">
        <v>1</v>
      </c>
      <c r="D115" s="10" t="s">
        <v>53</v>
      </c>
      <c r="E115" s="12">
        <v>0.4630904895710534</v>
      </c>
      <c r="F115" s="11">
        <v>0.048582216074258985</v>
      </c>
      <c r="G115" s="12">
        <v>0.917814741185608</v>
      </c>
      <c r="H115" s="11">
        <v>0.29844378349045525</v>
      </c>
      <c r="I115" s="11">
        <v>0.45696782321425167</v>
      </c>
      <c r="J115" s="3">
        <v>0.7568356267902426</v>
      </c>
    </row>
    <row r="116" spans="1:10" ht="15.75" thickBot="1">
      <c r="A116" s="13">
        <v>3495</v>
      </c>
      <c r="B116" s="13">
        <v>106</v>
      </c>
      <c r="C116" s="14" t="s">
        <v>1</v>
      </c>
      <c r="D116" s="15" t="s">
        <v>46</v>
      </c>
      <c r="E116" s="18">
        <v>0.48309149401196616</v>
      </c>
      <c r="F116" s="17">
        <v>0.15326204714596672</v>
      </c>
      <c r="G116" s="18">
        <v>0.5066538249857915</v>
      </c>
      <c r="H116" s="17">
        <v>0.15124098533758615</v>
      </c>
      <c r="I116" s="17">
        <v>1</v>
      </c>
      <c r="J116" s="16">
        <v>0.7558120108136367</v>
      </c>
    </row>
    <row r="117" spans="1:10" ht="15.75" thickBot="1">
      <c r="A117" s="8">
        <v>3553</v>
      </c>
      <c r="B117" s="8">
        <v>107</v>
      </c>
      <c r="C117" s="9" t="s">
        <v>1</v>
      </c>
      <c r="D117" s="10" t="s">
        <v>135</v>
      </c>
      <c r="E117" s="12">
        <v>0.2915501586308916</v>
      </c>
      <c r="F117" s="11">
        <v>0.12026336937736828</v>
      </c>
      <c r="G117" s="12">
        <v>0</v>
      </c>
      <c r="H117" s="11">
        <v>0.22143884998060134</v>
      </c>
      <c r="I117" s="11">
        <v>0.6223491796057183</v>
      </c>
      <c r="J117" s="3">
        <v>0.7463859386406184</v>
      </c>
    </row>
    <row r="118" spans="1:10" ht="15.75" thickBot="1">
      <c r="A118" s="13">
        <v>3598</v>
      </c>
      <c r="B118" s="13">
        <v>108</v>
      </c>
      <c r="C118" s="14" t="s">
        <v>1</v>
      </c>
      <c r="D118" s="15" t="s">
        <v>82</v>
      </c>
      <c r="E118" s="18">
        <v>0.38328527370620713</v>
      </c>
      <c r="F118" s="17">
        <v>0.026082822604609777</v>
      </c>
      <c r="G118" s="18">
        <v>0.5751248212331224</v>
      </c>
      <c r="H118" s="17">
        <v>0.2085900367703615</v>
      </c>
      <c r="I118" s="17">
        <v>0.5653414794643628</v>
      </c>
      <c r="J118" s="16">
        <v>0.7387896268990445</v>
      </c>
    </row>
    <row r="119" spans="1:10" ht="15.75" thickBot="1">
      <c r="A119" s="8">
        <v>3605</v>
      </c>
      <c r="B119" s="8">
        <v>109</v>
      </c>
      <c r="C119" s="9" t="s">
        <v>1</v>
      </c>
      <c r="D119" s="10" t="s">
        <v>162</v>
      </c>
      <c r="E119" s="12">
        <v>0.2489995154505024</v>
      </c>
      <c r="F119" s="11">
        <v>0.04983730175164327</v>
      </c>
      <c r="G119" s="12">
        <v>0.44550344660114916</v>
      </c>
      <c r="H119" s="11">
        <v>0.2834356181615335</v>
      </c>
      <c r="I119" s="11">
        <v>0</v>
      </c>
      <c r="J119" s="3">
        <v>0.7377483298477905</v>
      </c>
    </row>
    <row r="120" spans="1:10" ht="15.75" thickBot="1">
      <c r="A120" s="13">
        <v>3608</v>
      </c>
      <c r="B120" s="13">
        <v>110</v>
      </c>
      <c r="C120" s="14" t="s">
        <v>1</v>
      </c>
      <c r="D120" s="15" t="s">
        <v>150</v>
      </c>
      <c r="E120" s="18">
        <v>0.2663619864987278</v>
      </c>
      <c r="F120" s="17">
        <v>0.11017785786242931</v>
      </c>
      <c r="G120" s="18">
        <v>0</v>
      </c>
      <c r="H120" s="17">
        <v>0.3192971354872526</v>
      </c>
      <c r="I120" s="17">
        <v>0.4266102751233148</v>
      </c>
      <c r="J120" s="16">
        <v>0.7374280109230353</v>
      </c>
    </row>
    <row r="121" spans="1:10" ht="15.75" thickBot="1">
      <c r="A121" s="8">
        <v>3625</v>
      </c>
      <c r="B121" s="8">
        <v>111</v>
      </c>
      <c r="C121" s="9" t="s">
        <v>1</v>
      </c>
      <c r="D121" s="10" t="s">
        <v>185</v>
      </c>
      <c r="E121" s="12">
        <v>0.12012518498750697</v>
      </c>
      <c r="F121" s="11">
        <v>0.04491772439116901</v>
      </c>
      <c r="G121" s="12">
        <v>0</v>
      </c>
      <c r="H121" s="11">
        <v>0.16181483206919686</v>
      </c>
      <c r="I121" s="11">
        <v>0</v>
      </c>
      <c r="J121" s="3">
        <v>0.7361035978392465</v>
      </c>
    </row>
    <row r="122" spans="1:10" ht="15.75" thickBot="1">
      <c r="A122" s="13">
        <v>3638</v>
      </c>
      <c r="B122" s="13">
        <v>112</v>
      </c>
      <c r="C122" s="14" t="s">
        <v>1</v>
      </c>
      <c r="D122" s="15" t="s">
        <v>60</v>
      </c>
      <c r="E122" s="18">
        <v>0.44373749528910555</v>
      </c>
      <c r="F122" s="17">
        <v>0.03830075018046155</v>
      </c>
      <c r="G122" s="18">
        <v>0.6153253918824587</v>
      </c>
      <c r="H122" s="17">
        <v>0.15642254141431478</v>
      </c>
      <c r="I122" s="17">
        <v>0.835733559444396</v>
      </c>
      <c r="J122" s="16">
        <v>0.7343649063173858</v>
      </c>
    </row>
    <row r="123" spans="1:10" ht="15.75" thickBot="1">
      <c r="A123" s="8">
        <v>3729</v>
      </c>
      <c r="B123" s="8">
        <v>113</v>
      </c>
      <c r="C123" s="9" t="s">
        <v>1</v>
      </c>
      <c r="D123" s="10" t="s">
        <v>159</v>
      </c>
      <c r="E123" s="12">
        <v>0.25404011114595804</v>
      </c>
      <c r="F123" s="11">
        <v>0.06092987462502495</v>
      </c>
      <c r="G123" s="12">
        <v>0</v>
      </c>
      <c r="H123" s="11">
        <v>0.2885333771530526</v>
      </c>
      <c r="I123" s="11">
        <v>0.46008109699791006</v>
      </c>
      <c r="J123" s="3">
        <v>0.7189263267136079</v>
      </c>
    </row>
    <row r="124" spans="1:10" ht="15.75" thickBot="1">
      <c r="A124" s="13">
        <v>3730</v>
      </c>
      <c r="B124" s="13">
        <v>114</v>
      </c>
      <c r="C124" s="14" t="s">
        <v>1</v>
      </c>
      <c r="D124" s="15" t="s">
        <v>88</v>
      </c>
      <c r="E124" s="18">
        <v>0.3753694385852526</v>
      </c>
      <c r="F124" s="17">
        <v>0.15735761412781207</v>
      </c>
      <c r="G124" s="18">
        <v>0.4737430699712959</v>
      </c>
      <c r="H124" s="17">
        <v>0.24211515189786229</v>
      </c>
      <c r="I124" s="17">
        <v>0.4755765014636971</v>
      </c>
      <c r="J124" s="16">
        <v>0.7189116265660245</v>
      </c>
    </row>
    <row r="125" spans="1:10" ht="15.75" thickBot="1">
      <c r="A125" s="8">
        <v>3772</v>
      </c>
      <c r="B125" s="8">
        <v>115</v>
      </c>
      <c r="C125" s="9" t="s">
        <v>1</v>
      </c>
      <c r="D125" s="10" t="s">
        <v>175</v>
      </c>
      <c r="E125" s="12">
        <v>0.21143474564262205</v>
      </c>
      <c r="F125" s="11">
        <v>0.28716088214621865</v>
      </c>
      <c r="G125" s="12">
        <v>0</v>
      </c>
      <c r="H125" s="11">
        <v>0.3364507800160982</v>
      </c>
      <c r="I125" s="11">
        <v>0</v>
      </c>
      <c r="J125" s="3">
        <v>0.7112212165610075</v>
      </c>
    </row>
    <row r="126" spans="1:10" ht="15.75" thickBot="1">
      <c r="A126" s="13">
        <v>3802</v>
      </c>
      <c r="B126" s="13">
        <v>116</v>
      </c>
      <c r="C126" s="14" t="s">
        <v>1</v>
      </c>
      <c r="D126" s="15" t="s">
        <v>98</v>
      </c>
      <c r="E126" s="18">
        <v>0.3613037043155296</v>
      </c>
      <c r="F126" s="17">
        <v>0.2164393774550651</v>
      </c>
      <c r="G126" s="18">
        <v>0.42222289649763467</v>
      </c>
      <c r="H126" s="17">
        <v>0.23524870938341572</v>
      </c>
      <c r="I126" s="17">
        <v>0.4191829260028515</v>
      </c>
      <c r="J126" s="16">
        <v>0.7035757471426198</v>
      </c>
    </row>
    <row r="127" spans="1:10" ht="15.75" thickBot="1">
      <c r="A127" s="8">
        <v>3805</v>
      </c>
      <c r="B127" s="8">
        <v>117</v>
      </c>
      <c r="C127" s="9" t="s">
        <v>1</v>
      </c>
      <c r="D127" s="10" t="s">
        <v>145</v>
      </c>
      <c r="E127" s="12">
        <v>0.2735061406200867</v>
      </c>
      <c r="F127" s="11">
        <v>0.0367365532498693</v>
      </c>
      <c r="G127" s="12">
        <v>0</v>
      </c>
      <c r="H127" s="11">
        <v>0.3087032300032626</v>
      </c>
      <c r="I127" s="11">
        <v>0.5576531339104316</v>
      </c>
      <c r="J127" s="3">
        <v>0.7031023425828493</v>
      </c>
    </row>
    <row r="128" spans="1:10" ht="15.75" thickBot="1">
      <c r="A128" s="13">
        <v>3810</v>
      </c>
      <c r="B128" s="13">
        <v>118</v>
      </c>
      <c r="C128" s="14" t="s">
        <v>1</v>
      </c>
      <c r="D128" s="15" t="s">
        <v>34</v>
      </c>
      <c r="E128" s="18">
        <v>0.5289720484196174</v>
      </c>
      <c r="F128" s="17">
        <v>0.1476986003146419</v>
      </c>
      <c r="G128" s="18">
        <v>0.49145310870076964</v>
      </c>
      <c r="H128" s="17">
        <v>0.3995471222290034</v>
      </c>
      <c r="I128" s="17">
        <v>1</v>
      </c>
      <c r="J128" s="16">
        <v>0.7026481138962407</v>
      </c>
    </row>
    <row r="129" spans="1:10" ht="15.75" thickBot="1">
      <c r="A129" s="8">
        <v>3825</v>
      </c>
      <c r="B129" s="8">
        <v>119</v>
      </c>
      <c r="C129" s="9" t="s">
        <v>1</v>
      </c>
      <c r="D129" s="10" t="s">
        <v>18</v>
      </c>
      <c r="E129" s="12">
        <v>0.6282410343902756</v>
      </c>
      <c r="F129" s="11">
        <v>0.1675714506696024</v>
      </c>
      <c r="G129" s="12">
        <v>0.5061832473401824</v>
      </c>
      <c r="H129" s="11">
        <v>0.8078115290257672</v>
      </c>
      <c r="I129" s="11">
        <v>1</v>
      </c>
      <c r="J129" s="3">
        <v>0.698886333072763</v>
      </c>
    </row>
    <row r="130" spans="1:10" ht="15.75" thickBot="1">
      <c r="A130" s="13">
        <v>3835</v>
      </c>
      <c r="B130" s="13">
        <v>120</v>
      </c>
      <c r="C130" s="14" t="s">
        <v>1</v>
      </c>
      <c r="D130" s="15" t="s">
        <v>89</v>
      </c>
      <c r="E130" s="18">
        <v>0.3730162653755267</v>
      </c>
      <c r="F130" s="17">
        <v>0.07962558004983293</v>
      </c>
      <c r="G130" s="18">
        <v>0.4287214450447505</v>
      </c>
      <c r="H130" s="17">
        <v>0.4208923174883704</v>
      </c>
      <c r="I130" s="17">
        <v>0.4188971589310593</v>
      </c>
      <c r="J130" s="16">
        <v>0.6968555253487375</v>
      </c>
    </row>
    <row r="131" spans="1:10" ht="15.75" thickBot="1">
      <c r="A131" s="8">
        <v>3851</v>
      </c>
      <c r="B131" s="8">
        <v>121</v>
      </c>
      <c r="C131" s="9" t="s">
        <v>1</v>
      </c>
      <c r="D131" s="10" t="s">
        <v>169</v>
      </c>
      <c r="E131" s="12">
        <v>0.22192058999641084</v>
      </c>
      <c r="F131" s="11">
        <v>0.07157854991741674</v>
      </c>
      <c r="G131" s="12">
        <v>0</v>
      </c>
      <c r="H131" s="11">
        <v>0.029315965067642672</v>
      </c>
      <c r="I131" s="11">
        <v>0.577155270774651</v>
      </c>
      <c r="J131" s="3">
        <v>0.6935938820047598</v>
      </c>
    </row>
    <row r="132" spans="1:10" ht="15.75" thickBot="1">
      <c r="A132" s="13">
        <v>3852</v>
      </c>
      <c r="B132" s="13">
        <v>122</v>
      </c>
      <c r="C132" s="14" t="s">
        <v>1</v>
      </c>
      <c r="D132" s="15" t="s">
        <v>21</v>
      </c>
      <c r="E132" s="18">
        <v>0.5945464363091348</v>
      </c>
      <c r="F132" s="17">
        <v>0.18741520136207138</v>
      </c>
      <c r="G132" s="18">
        <v>0.6255318447564118</v>
      </c>
      <c r="H132" s="17">
        <v>0.5213899566379423</v>
      </c>
      <c r="I132" s="17">
        <v>1</v>
      </c>
      <c r="J132" s="16">
        <v>0.6932061068893909</v>
      </c>
    </row>
    <row r="133" spans="1:10" ht="15.75" thickBot="1">
      <c r="A133" s="8">
        <v>3867</v>
      </c>
      <c r="B133" s="8">
        <v>123</v>
      </c>
      <c r="C133" s="9" t="s">
        <v>1</v>
      </c>
      <c r="D133" s="10" t="s">
        <v>127</v>
      </c>
      <c r="E133" s="12">
        <v>0.31148361092546184</v>
      </c>
      <c r="F133" s="11">
        <v>0.012663411549477827</v>
      </c>
      <c r="G133" s="12">
        <v>0.582836534540405</v>
      </c>
      <c r="H133" s="11">
        <v>0.009730962253712129</v>
      </c>
      <c r="I133" s="11">
        <v>0.4728330462562781</v>
      </c>
      <c r="J133" s="3">
        <v>0.689192211404904</v>
      </c>
    </row>
    <row r="134" spans="1:10" ht="15.75" thickBot="1">
      <c r="A134" s="13">
        <v>3869</v>
      </c>
      <c r="B134" s="13">
        <v>124</v>
      </c>
      <c r="C134" s="14" t="s">
        <v>1</v>
      </c>
      <c r="D134" s="15" t="s">
        <v>54</v>
      </c>
      <c r="E134" s="18">
        <v>0.4591304139036178</v>
      </c>
      <c r="F134" s="17">
        <v>0.3304984061802811</v>
      </c>
      <c r="G134" s="18">
        <v>0.5243671778837424</v>
      </c>
      <c r="H134" s="17">
        <v>0.23351464631478314</v>
      </c>
      <c r="I134" s="17">
        <v>0.6461014352052326</v>
      </c>
      <c r="J134" s="16">
        <v>0.6887203914720894</v>
      </c>
    </row>
    <row r="135" spans="1:10" ht="15.75" thickBot="1">
      <c r="A135" s="8">
        <v>3898</v>
      </c>
      <c r="B135" s="8">
        <v>125</v>
      </c>
      <c r="C135" s="9" t="s">
        <v>1</v>
      </c>
      <c r="D135" s="10" t="s">
        <v>144</v>
      </c>
      <c r="E135" s="12">
        <v>0.27533693304021356</v>
      </c>
      <c r="F135" s="11">
        <v>0.09665844934308926</v>
      </c>
      <c r="G135" s="12">
        <v>0</v>
      </c>
      <c r="H135" s="11">
        <v>0.21281475578992431</v>
      </c>
      <c r="I135" s="11">
        <v>0.6113830079018503</v>
      </c>
      <c r="J135" s="3">
        <v>0.681442851073692</v>
      </c>
    </row>
    <row r="136" spans="1:10" ht="15.75" thickBot="1">
      <c r="A136" s="13">
        <v>3915</v>
      </c>
      <c r="B136" s="13">
        <v>126</v>
      </c>
      <c r="C136" s="14" t="s">
        <v>1</v>
      </c>
      <c r="D136" s="15" t="s">
        <v>73</v>
      </c>
      <c r="E136" s="18">
        <v>0.39743592254977467</v>
      </c>
      <c r="F136" s="17">
        <v>0.07547667458661347</v>
      </c>
      <c r="G136" s="18">
        <v>0.4163285502285572</v>
      </c>
      <c r="H136" s="17">
        <v>0.3447847358883257</v>
      </c>
      <c r="I136" s="17">
        <v>0.6292097636917994</v>
      </c>
      <c r="J136" s="16">
        <v>0.6763098456083311</v>
      </c>
    </row>
    <row r="137" spans="1:10" ht="15.75" thickBot="1">
      <c r="A137" s="8">
        <v>3919</v>
      </c>
      <c r="B137" s="8">
        <v>127</v>
      </c>
      <c r="C137" s="9" t="s">
        <v>1</v>
      </c>
      <c r="D137" s="10" t="s">
        <v>165</v>
      </c>
      <c r="E137" s="12">
        <v>0.23628910076751164</v>
      </c>
      <c r="F137" s="11">
        <v>0.042848654053802934</v>
      </c>
      <c r="G137" s="12">
        <v>0.4076984566435904</v>
      </c>
      <c r="H137" s="11">
        <v>0.2993453725396595</v>
      </c>
      <c r="I137" s="11">
        <v>0</v>
      </c>
      <c r="J137" s="3">
        <v>0.6756329203917475</v>
      </c>
    </row>
    <row r="138" spans="1:10" ht="15.75" thickBot="1">
      <c r="A138" s="13">
        <v>3921</v>
      </c>
      <c r="B138" s="13">
        <v>128</v>
      </c>
      <c r="C138" s="14" t="s">
        <v>1</v>
      </c>
      <c r="D138" s="15" t="s">
        <v>101</v>
      </c>
      <c r="E138" s="18">
        <v>0.3593981276548173</v>
      </c>
      <c r="F138" s="17">
        <v>0.06311283268254243</v>
      </c>
      <c r="G138" s="18">
        <v>0.4626042480891248</v>
      </c>
      <c r="H138" s="17">
        <v>0.2246759237494975</v>
      </c>
      <c r="I138" s="17">
        <v>0.5467280406641791</v>
      </c>
      <c r="J138" s="16">
        <v>0.6754589248811493</v>
      </c>
    </row>
    <row r="139" spans="1:10" ht="15.75" thickBot="1">
      <c r="A139" s="8">
        <v>3990</v>
      </c>
      <c r="B139" s="8">
        <v>129</v>
      </c>
      <c r="C139" s="9" t="s">
        <v>1</v>
      </c>
      <c r="D139" s="10" t="s">
        <v>114</v>
      </c>
      <c r="E139" s="12">
        <v>0.33633741089761077</v>
      </c>
      <c r="F139" s="11">
        <v>0.014781019448591153</v>
      </c>
      <c r="G139" s="12">
        <v>0.5133270940323846</v>
      </c>
      <c r="H139" s="11">
        <v>0.2613917219621369</v>
      </c>
      <c r="I139" s="11">
        <v>0.4127537061176382</v>
      </c>
      <c r="J139" s="3">
        <v>0.658303640464418</v>
      </c>
    </row>
    <row r="140" spans="1:10" ht="15.75" thickBot="1">
      <c r="A140" s="13">
        <v>3992</v>
      </c>
      <c r="B140" s="13">
        <v>130</v>
      </c>
      <c r="C140" s="14" t="s">
        <v>1</v>
      </c>
      <c r="D140" s="15" t="s">
        <v>102</v>
      </c>
      <c r="E140" s="18">
        <v>0.35821321884772556</v>
      </c>
      <c r="F140" s="17">
        <v>0.06758629953085955</v>
      </c>
      <c r="G140" s="18">
        <v>0.5152462681455601</v>
      </c>
      <c r="H140" s="17">
        <v>0.24017968531829262</v>
      </c>
      <c r="I140" s="17">
        <v>0.476560660195962</v>
      </c>
      <c r="J140" s="16">
        <v>0.6580931337982383</v>
      </c>
    </row>
    <row r="141" spans="1:10" ht="15.75" thickBot="1">
      <c r="A141" s="8">
        <v>4028</v>
      </c>
      <c r="B141" s="8">
        <v>131</v>
      </c>
      <c r="C141" s="9" t="s">
        <v>1</v>
      </c>
      <c r="D141" s="10" t="s">
        <v>63</v>
      </c>
      <c r="E141" s="12">
        <v>0.43910841967566183</v>
      </c>
      <c r="F141" s="11">
        <v>0.18121010426247555</v>
      </c>
      <c r="G141" s="12">
        <v>0.41528923399967677</v>
      </c>
      <c r="H141" s="11">
        <v>0.06592239202666708</v>
      </c>
      <c r="I141" s="11">
        <v>1</v>
      </c>
      <c r="J141" s="3">
        <v>0.6506353036067744</v>
      </c>
    </row>
    <row r="142" spans="1:10" ht="15.75" thickBot="1">
      <c r="A142" s="13">
        <v>4042</v>
      </c>
      <c r="B142" s="13">
        <v>132</v>
      </c>
      <c r="C142" s="14" t="s">
        <v>1</v>
      </c>
      <c r="D142" s="15" t="s">
        <v>24</v>
      </c>
      <c r="E142" s="18">
        <v>0.5757426332302883</v>
      </c>
      <c r="F142" s="17">
        <v>0.14847421530575658</v>
      </c>
      <c r="G142" s="18">
        <v>0.5822289227942175</v>
      </c>
      <c r="H142" s="17">
        <v>0.8677795864248204</v>
      </c>
      <c r="I142" s="17">
        <v>0.6732853307443551</v>
      </c>
      <c r="J142" s="16">
        <v>0.6459482079472971</v>
      </c>
    </row>
    <row r="143" spans="1:10" ht="15.75" thickBot="1">
      <c r="A143" s="8">
        <v>4055</v>
      </c>
      <c r="B143" s="8">
        <v>133</v>
      </c>
      <c r="C143" s="9" t="s">
        <v>1</v>
      </c>
      <c r="D143" s="10" t="s">
        <v>147</v>
      </c>
      <c r="E143" s="12">
        <v>0.2719706394184882</v>
      </c>
      <c r="F143" s="11">
        <v>0.08017060996064654</v>
      </c>
      <c r="G143" s="12">
        <v>0</v>
      </c>
      <c r="H143" s="11">
        <v>0.2581988386535264</v>
      </c>
      <c r="I143" s="11">
        <v>0.5846599844261309</v>
      </c>
      <c r="J143" s="3">
        <v>0.6428901698441981</v>
      </c>
    </row>
    <row r="144" spans="1:10" ht="15.75" thickBot="1">
      <c r="A144" s="13">
        <v>4074</v>
      </c>
      <c r="B144" s="13">
        <v>134</v>
      </c>
      <c r="C144" s="14" t="s">
        <v>1</v>
      </c>
      <c r="D144" s="15" t="s">
        <v>173</v>
      </c>
      <c r="E144" s="18">
        <v>0.21706516185079247</v>
      </c>
      <c r="F144" s="17">
        <v>0.133151513284238</v>
      </c>
      <c r="G144" s="18">
        <v>0</v>
      </c>
      <c r="H144" s="17">
        <v>0.06471936334440037</v>
      </c>
      <c r="I144" s="17">
        <v>0.4833815815470201</v>
      </c>
      <c r="J144" s="16">
        <v>0.637833587612693</v>
      </c>
    </row>
    <row r="145" spans="1:10" ht="15.75" thickBot="1">
      <c r="A145" s="8">
        <v>4077</v>
      </c>
      <c r="B145" s="8">
        <v>135</v>
      </c>
      <c r="C145" s="9" t="s">
        <v>1</v>
      </c>
      <c r="D145" s="10" t="s">
        <v>80</v>
      </c>
      <c r="E145" s="12">
        <v>0.3882307550097897</v>
      </c>
      <c r="F145" s="11">
        <v>0.1995250363734552</v>
      </c>
      <c r="G145" s="12">
        <v>0.561515690800148</v>
      </c>
      <c r="H145" s="11">
        <v>0.22423826145428397</v>
      </c>
      <c r="I145" s="11">
        <v>0.4569106157463124</v>
      </c>
      <c r="J145" s="3">
        <v>0.6373809402559476</v>
      </c>
    </row>
    <row r="146" spans="1:10" ht="15.75" thickBot="1">
      <c r="A146" s="13">
        <v>4079</v>
      </c>
      <c r="B146" s="13">
        <v>136</v>
      </c>
      <c r="C146" s="14" t="s">
        <v>1</v>
      </c>
      <c r="D146" s="15" t="s">
        <v>179</v>
      </c>
      <c r="E146" s="18">
        <v>0.20286481558306668</v>
      </c>
      <c r="F146" s="17">
        <v>0.031876269324929055</v>
      </c>
      <c r="G146" s="18">
        <v>0.497039811876276</v>
      </c>
      <c r="H146" s="17">
        <v>0.08945951278431397</v>
      </c>
      <c r="I146" s="17">
        <v>0</v>
      </c>
      <c r="J146" s="16">
        <v>0.637303069363249</v>
      </c>
    </row>
    <row r="147" spans="1:10" ht="15.75" thickBot="1">
      <c r="A147" s="8">
        <v>4081</v>
      </c>
      <c r="B147" s="8">
        <v>137</v>
      </c>
      <c r="C147" s="9" t="s">
        <v>1</v>
      </c>
      <c r="D147" s="10" t="s">
        <v>104</v>
      </c>
      <c r="E147" s="12">
        <v>0.3569006561173119</v>
      </c>
      <c r="F147" s="11">
        <v>0.041686679457657826</v>
      </c>
      <c r="G147" s="12">
        <v>0.4670408767442771</v>
      </c>
      <c r="H147" s="11">
        <v>0.3892437876270298</v>
      </c>
      <c r="I147" s="11">
        <v>0.4053470612978982</v>
      </c>
      <c r="J147" s="3">
        <v>0.6365401496376777</v>
      </c>
    </row>
    <row r="148" spans="1:10" ht="15.75" thickBot="1">
      <c r="A148" s="13">
        <v>4090</v>
      </c>
      <c r="B148" s="13">
        <v>138</v>
      </c>
      <c r="C148" s="14" t="s">
        <v>1</v>
      </c>
      <c r="D148" s="15" t="s">
        <v>69</v>
      </c>
      <c r="E148" s="18">
        <v>0.426274201819335</v>
      </c>
      <c r="F148" s="17">
        <v>0.21251294717261524</v>
      </c>
      <c r="G148" s="18">
        <v>0.544981703236308</v>
      </c>
      <c r="H148" s="17">
        <v>0.3213496184040901</v>
      </c>
      <c r="I148" s="17">
        <v>0.5337058206587473</v>
      </c>
      <c r="J148" s="16">
        <v>0.6345043168818887</v>
      </c>
    </row>
    <row r="149" spans="1:10" ht="15.75" thickBot="1">
      <c r="A149" s="8">
        <v>4102</v>
      </c>
      <c r="B149" s="8">
        <v>139</v>
      </c>
      <c r="C149" s="9" t="s">
        <v>1</v>
      </c>
      <c r="D149" s="10" t="s">
        <v>141</v>
      </c>
      <c r="E149" s="12">
        <v>0.28195608475553163</v>
      </c>
      <c r="F149" s="11">
        <v>0.48879868632910667</v>
      </c>
      <c r="G149" s="12">
        <v>0</v>
      </c>
      <c r="H149" s="11">
        <v>0.4839499676407822</v>
      </c>
      <c r="I149" s="11">
        <v>0</v>
      </c>
      <c r="J149" s="3">
        <v>0.630876376123066</v>
      </c>
    </row>
    <row r="150" spans="1:10" ht="15.75" thickBot="1">
      <c r="A150" s="13">
        <v>4137</v>
      </c>
      <c r="B150" s="13">
        <v>140</v>
      </c>
      <c r="C150" s="14" t="s">
        <v>1</v>
      </c>
      <c r="D150" s="15" t="s">
        <v>90</v>
      </c>
      <c r="E150" s="18">
        <v>0.3723842381176744</v>
      </c>
      <c r="F150" s="17">
        <v>0.062298774135619774</v>
      </c>
      <c r="G150" s="18">
        <v>0.5999595805499705</v>
      </c>
      <c r="H150" s="17">
        <v>0.298915946232654</v>
      </c>
      <c r="I150" s="17">
        <v>0.4196870912675406</v>
      </c>
      <c r="J150" s="16">
        <v>0.6169042487587282</v>
      </c>
    </row>
    <row r="151" spans="1:10" ht="15.75" thickBot="1">
      <c r="A151" s="8">
        <v>4141</v>
      </c>
      <c r="B151" s="8">
        <v>141</v>
      </c>
      <c r="C151" s="9" t="s">
        <v>1</v>
      </c>
      <c r="D151" s="10" t="s">
        <v>168</v>
      </c>
      <c r="E151" s="12">
        <v>0.2224948182266215</v>
      </c>
      <c r="F151" s="11">
        <v>0.09264354934409065</v>
      </c>
      <c r="G151" s="12">
        <v>0.40628270694905666</v>
      </c>
      <c r="H151" s="11">
        <v>0.2162453179821375</v>
      </c>
      <c r="I151" s="11">
        <v>0</v>
      </c>
      <c r="J151" s="3">
        <v>0.6158121401468244</v>
      </c>
    </row>
    <row r="152" spans="1:10" ht="15.75" thickBot="1">
      <c r="A152" s="13">
        <v>4155</v>
      </c>
      <c r="B152" s="13">
        <v>142</v>
      </c>
      <c r="C152" s="14" t="s">
        <v>1</v>
      </c>
      <c r="D152" s="15" t="s">
        <v>97</v>
      </c>
      <c r="E152" s="18">
        <v>0.36211993521841923</v>
      </c>
      <c r="F152" s="17">
        <v>0.1998922528399948</v>
      </c>
      <c r="G152" s="18">
        <v>0</v>
      </c>
      <c r="H152" s="17">
        <v>0.43268129450817644</v>
      </c>
      <c r="I152" s="17">
        <v>0.7061323420261871</v>
      </c>
      <c r="J152" s="16">
        <v>0.6091111010918857</v>
      </c>
    </row>
    <row r="153" spans="1:10" ht="15.75" thickBot="1">
      <c r="A153" s="8">
        <v>4156</v>
      </c>
      <c r="B153" s="8">
        <v>143</v>
      </c>
      <c r="C153" s="9" t="s">
        <v>1</v>
      </c>
      <c r="D153" s="10" t="s">
        <v>37</v>
      </c>
      <c r="E153" s="12">
        <v>0.5164617001333608</v>
      </c>
      <c r="F153" s="11">
        <v>0.23984129095492185</v>
      </c>
      <c r="G153" s="12">
        <v>0.5941208265039211</v>
      </c>
      <c r="H153" s="11">
        <v>0.1908686673895993</v>
      </c>
      <c r="I153" s="11">
        <v>1</v>
      </c>
      <c r="J153" s="3">
        <v>0.6087477354246127</v>
      </c>
    </row>
    <row r="154" spans="1:10" ht="15.75" thickBot="1">
      <c r="A154" s="13">
        <v>4157</v>
      </c>
      <c r="B154" s="13">
        <v>144</v>
      </c>
      <c r="C154" s="14" t="s">
        <v>1</v>
      </c>
      <c r="D154" s="15" t="s">
        <v>117</v>
      </c>
      <c r="E154" s="18">
        <v>0.3335800947997225</v>
      </c>
      <c r="F154" s="17">
        <v>0.07317448665550595</v>
      </c>
      <c r="G154" s="18">
        <v>0.4017433251082638</v>
      </c>
      <c r="H154" s="17">
        <v>0.23251987793986284</v>
      </c>
      <c r="I154" s="17">
        <v>0.5046036281849966</v>
      </c>
      <c r="J154" s="16">
        <v>0.6087079827478092</v>
      </c>
    </row>
    <row r="155" spans="1:10" ht="15.75" thickBot="1">
      <c r="A155" s="8">
        <v>4158</v>
      </c>
      <c r="B155" s="8">
        <v>145</v>
      </c>
      <c r="C155" s="9" t="s">
        <v>1</v>
      </c>
      <c r="D155" s="10" t="s">
        <v>180</v>
      </c>
      <c r="E155" s="12">
        <v>0.19359919147486812</v>
      </c>
      <c r="F155" s="11">
        <v>0.09267185108718153</v>
      </c>
      <c r="G155" s="12">
        <v>0</v>
      </c>
      <c r="H155" s="11">
        <v>0.059812527056069445</v>
      </c>
      <c r="I155" s="11">
        <v>0.43752445683829283</v>
      </c>
      <c r="J155" s="3">
        <v>0.6084720360402077</v>
      </c>
    </row>
    <row r="156" spans="1:10" ht="15.75" thickBot="1">
      <c r="A156" s="13">
        <v>4174</v>
      </c>
      <c r="B156" s="13">
        <v>146</v>
      </c>
      <c r="C156" s="14" t="s">
        <v>1</v>
      </c>
      <c r="D156" s="15" t="s">
        <v>81</v>
      </c>
      <c r="E156" s="18">
        <v>0.38612468196768757</v>
      </c>
      <c r="F156" s="17">
        <v>0.04909385018087042</v>
      </c>
      <c r="G156" s="18">
        <v>0.4977008903724869</v>
      </c>
      <c r="H156" s="17">
        <v>0.34604657389405136</v>
      </c>
      <c r="I156" s="17">
        <v>0.5556055767137839</v>
      </c>
      <c r="J156" s="16">
        <v>0.6022413145641927</v>
      </c>
    </row>
    <row r="157" spans="1:10" ht="15.75" thickBot="1">
      <c r="A157" s="8">
        <v>4180</v>
      </c>
      <c r="B157" s="8">
        <v>147</v>
      </c>
      <c r="C157" s="9" t="s">
        <v>1</v>
      </c>
      <c r="D157" s="10" t="s">
        <v>40</v>
      </c>
      <c r="E157" s="12">
        <v>0.49747478328414324</v>
      </c>
      <c r="F157" s="11">
        <v>0.6565148500204638</v>
      </c>
      <c r="G157" s="12">
        <v>0.4468932040942326</v>
      </c>
      <c r="H157" s="11">
        <v>0.2585378769823896</v>
      </c>
      <c r="I157" s="11">
        <v>0.5829123455512447</v>
      </c>
      <c r="J157" s="3">
        <v>0.5988167103826881</v>
      </c>
    </row>
    <row r="158" spans="1:10" ht="15.75" thickBot="1">
      <c r="A158" s="13">
        <v>4223</v>
      </c>
      <c r="B158" s="13">
        <v>148</v>
      </c>
      <c r="C158" s="14" t="s">
        <v>1</v>
      </c>
      <c r="D158" s="15" t="s">
        <v>84</v>
      </c>
      <c r="E158" s="18">
        <v>0.3777694989615915</v>
      </c>
      <c r="F158" s="17">
        <v>0.24507405818427916</v>
      </c>
      <c r="G158" s="18">
        <v>0.4713424001017108</v>
      </c>
      <c r="H158" s="17">
        <v>0.21923657461139817</v>
      </c>
      <c r="I158" s="17">
        <v>0.4842724308240125</v>
      </c>
      <c r="J158" s="16">
        <v>0.5828626962427633</v>
      </c>
    </row>
    <row r="159" spans="1:10" ht="15.75" thickBot="1">
      <c r="A159" s="8">
        <v>4234</v>
      </c>
      <c r="B159" s="8">
        <v>149</v>
      </c>
      <c r="C159" s="9" t="s">
        <v>1</v>
      </c>
      <c r="D159" s="10" t="s">
        <v>91</v>
      </c>
      <c r="E159" s="12">
        <v>0.37123760569920333</v>
      </c>
      <c r="F159" s="11">
        <v>0.0675026359188772</v>
      </c>
      <c r="G159" s="12">
        <v>0.42018179457695726</v>
      </c>
      <c r="H159" s="11">
        <v>0.3743464294025879</v>
      </c>
      <c r="I159" s="11">
        <v>0.5311202165630738</v>
      </c>
      <c r="J159" s="3">
        <v>0.5777861349536668</v>
      </c>
    </row>
    <row r="160" spans="1:10" ht="15.75" thickBot="1">
      <c r="A160" s="13">
        <v>4261</v>
      </c>
      <c r="B160" s="13">
        <v>150</v>
      </c>
      <c r="C160" s="14" t="s">
        <v>1</v>
      </c>
      <c r="D160" s="15" t="s">
        <v>142</v>
      </c>
      <c r="E160" s="18">
        <v>0.28066768670795333</v>
      </c>
      <c r="F160" s="17">
        <v>0.21258757839910994</v>
      </c>
      <c r="G160" s="18">
        <v>0.498906923237745</v>
      </c>
      <c r="H160" s="17">
        <v>0.2851027109556412</v>
      </c>
      <c r="I160" s="17">
        <v>0</v>
      </c>
      <c r="J160" s="16">
        <v>0.5643331387464167</v>
      </c>
    </row>
    <row r="161" spans="1:10" ht="15.75" thickBot="1">
      <c r="A161" s="8">
        <v>4278</v>
      </c>
      <c r="B161" s="8">
        <v>151</v>
      </c>
      <c r="C161" s="9" t="s">
        <v>1</v>
      </c>
      <c r="D161" s="10" t="s">
        <v>122</v>
      </c>
      <c r="E161" s="12">
        <v>0.3242270199229078</v>
      </c>
      <c r="F161" s="11">
        <v>0.07434319974789658</v>
      </c>
      <c r="G161" s="12">
        <v>0.4246307995736338</v>
      </c>
      <c r="H161" s="11">
        <v>0.089378703428176</v>
      </c>
      <c r="I161" s="11">
        <v>0.6051209894092768</v>
      </c>
      <c r="J161" s="3">
        <v>0.5569543918713658</v>
      </c>
    </row>
    <row r="162" spans="1:10" ht="15.75" thickBot="1">
      <c r="A162" s="13">
        <v>4317</v>
      </c>
      <c r="B162" s="13">
        <v>152</v>
      </c>
      <c r="C162" s="14" t="s">
        <v>1</v>
      </c>
      <c r="D162" s="15" t="s">
        <v>177</v>
      </c>
      <c r="E162" s="18">
        <v>0.2054029586966114</v>
      </c>
      <c r="F162" s="17">
        <v>0.02111945100060981</v>
      </c>
      <c r="G162" s="18">
        <v>0</v>
      </c>
      <c r="H162" s="17">
        <v>0.16563882556510437</v>
      </c>
      <c r="I162" s="17">
        <v>0.4888360667827073</v>
      </c>
      <c r="J162" s="16">
        <v>0.5339423144321656</v>
      </c>
    </row>
    <row r="163" spans="1:10" ht="15.75" thickBot="1">
      <c r="A163" s="8">
        <v>4343</v>
      </c>
      <c r="B163" s="8">
        <v>153</v>
      </c>
      <c r="C163" s="9" t="s">
        <v>1</v>
      </c>
      <c r="D163" s="10" t="s">
        <v>124</v>
      </c>
      <c r="E163" s="12">
        <v>0.3188900434935812</v>
      </c>
      <c r="F163" s="11">
        <v>0.07549059696136613</v>
      </c>
      <c r="G163" s="12">
        <v>0</v>
      </c>
      <c r="H163" s="11">
        <v>0.4067300365747572</v>
      </c>
      <c r="I163" s="11">
        <v>0.7076878375312341</v>
      </c>
      <c r="J163" s="3">
        <v>0.5116063750342574</v>
      </c>
    </row>
    <row r="164" spans="1:10" ht="15.75" thickBot="1">
      <c r="A164" s="13">
        <v>4360</v>
      </c>
      <c r="B164" s="13">
        <v>154</v>
      </c>
      <c r="C164" s="14" t="s">
        <v>1</v>
      </c>
      <c r="D164" s="15" t="s">
        <v>109</v>
      </c>
      <c r="E164" s="18">
        <v>0.34827870687271095</v>
      </c>
      <c r="F164" s="17">
        <v>0.09033521519624835</v>
      </c>
      <c r="G164" s="18">
        <v>0.5413489858742819</v>
      </c>
      <c r="H164" s="17">
        <v>0.17592521887743381</v>
      </c>
      <c r="I164" s="17">
        <v>0.5172768209217715</v>
      </c>
      <c r="J164" s="16">
        <v>0.5017930267702049</v>
      </c>
    </row>
    <row r="165" spans="1:10" ht="15.75" thickBot="1">
      <c r="A165" s="8">
        <v>4364</v>
      </c>
      <c r="B165" s="8">
        <v>155</v>
      </c>
      <c r="C165" s="9" t="s">
        <v>1</v>
      </c>
      <c r="D165" s="10" t="s">
        <v>178</v>
      </c>
      <c r="E165" s="12">
        <v>0.20397083502504965</v>
      </c>
      <c r="F165" s="11">
        <v>0.05749454452898734</v>
      </c>
      <c r="G165" s="12">
        <v>0</v>
      </c>
      <c r="H165" s="11">
        <v>0.0671373052263572</v>
      </c>
      <c r="I165" s="11">
        <v>0.5596597126957639</v>
      </c>
      <c r="J165" s="3">
        <v>0.5000523347355024</v>
      </c>
    </row>
    <row r="166" spans="1:10" ht="15.75" thickBot="1">
      <c r="A166" s="13">
        <v>4387</v>
      </c>
      <c r="B166" s="13">
        <v>156</v>
      </c>
      <c r="C166" s="14" t="s">
        <v>1</v>
      </c>
      <c r="D166" s="15" t="s">
        <v>167</v>
      </c>
      <c r="E166" s="18">
        <v>0.22318008692966226</v>
      </c>
      <c r="F166" s="17">
        <v>0.07194625374401124</v>
      </c>
      <c r="G166" s="18">
        <v>0</v>
      </c>
      <c r="H166" s="17">
        <v>0.23323668811044773</v>
      </c>
      <c r="I166" s="17">
        <v>0.4741911030725252</v>
      </c>
      <c r="J166" s="16">
        <v>0.47820926821090814</v>
      </c>
    </row>
    <row r="167" spans="1:10" ht="15.75" thickBot="1">
      <c r="A167" s="8">
        <v>4398</v>
      </c>
      <c r="B167" s="8">
        <v>157</v>
      </c>
      <c r="C167" s="9" t="s">
        <v>1</v>
      </c>
      <c r="D167" s="10" t="s">
        <v>172</v>
      </c>
      <c r="E167" s="12">
        <v>0.21735195826286544</v>
      </c>
      <c r="F167" s="11">
        <v>0.20993575541247148</v>
      </c>
      <c r="G167" s="12">
        <v>0</v>
      </c>
      <c r="H167" s="11">
        <v>0.07801322701063416</v>
      </c>
      <c r="I167" s="11">
        <v>0.4718461555312457</v>
      </c>
      <c r="J167" s="3">
        <v>0.4639805222313639</v>
      </c>
    </row>
    <row r="168" spans="1:10" ht="30.75" thickBot="1">
      <c r="A168" s="13">
        <v>4409</v>
      </c>
      <c r="B168" s="13">
        <v>158</v>
      </c>
      <c r="C168" s="14" t="s">
        <v>1</v>
      </c>
      <c r="D168" s="15" t="s">
        <v>113</v>
      </c>
      <c r="E168" s="18">
        <v>0.3370402083178306</v>
      </c>
      <c r="F168" s="17">
        <v>0.14298401893643256</v>
      </c>
      <c r="G168" s="18">
        <v>0.4728252618374298</v>
      </c>
      <c r="H168" s="17">
        <v>0.21043883146406536</v>
      </c>
      <c r="I168" s="17">
        <v>0.47499199922143565</v>
      </c>
      <c r="J168" s="16">
        <v>0.44261183239473867</v>
      </c>
    </row>
    <row r="169" spans="1:10" ht="15.75" thickBot="1">
      <c r="A169" s="8">
        <v>4439</v>
      </c>
      <c r="B169" s="8">
        <v>159</v>
      </c>
      <c r="C169" s="9" t="s">
        <v>1</v>
      </c>
      <c r="D169" s="10" t="s">
        <v>76</v>
      </c>
      <c r="E169" s="12">
        <v>0.3923302891909604</v>
      </c>
      <c r="F169" s="11">
        <v>0.09517377465503389</v>
      </c>
      <c r="G169" s="12">
        <v>0.47643735564705403</v>
      </c>
      <c r="H169" s="11">
        <v>0.2978768462972202</v>
      </c>
      <c r="I169" s="11">
        <v>0.6917793422302009</v>
      </c>
      <c r="J169" s="3">
        <v>0.41045142454320893</v>
      </c>
    </row>
    <row r="170" spans="1:10" ht="15.75" thickBot="1">
      <c r="A170" s="13">
        <v>4443</v>
      </c>
      <c r="B170" s="13">
        <v>160</v>
      </c>
      <c r="C170" s="14" t="s">
        <v>1</v>
      </c>
      <c r="D170" s="15" t="s">
        <v>120</v>
      </c>
      <c r="E170" s="18">
        <v>0.32558547584709585</v>
      </c>
      <c r="F170" s="17">
        <v>0.0340404882860787</v>
      </c>
      <c r="G170" s="18">
        <v>0.5765565337326384</v>
      </c>
      <c r="H170" s="17">
        <v>0.19579054016882955</v>
      </c>
      <c r="I170" s="17">
        <v>0.4603484673490334</v>
      </c>
      <c r="J170" s="16">
        <v>0.4056986920136534</v>
      </c>
    </row>
    <row r="171" spans="1:10" ht="15.75" thickBot="1">
      <c r="A171" s="8">
        <v>4466</v>
      </c>
      <c r="B171" s="8">
        <v>161</v>
      </c>
      <c r="C171" s="9" t="s">
        <v>1</v>
      </c>
      <c r="D171" s="10" t="s">
        <v>107</v>
      </c>
      <c r="E171" s="12">
        <v>0.35460380312464157</v>
      </c>
      <c r="F171" s="11">
        <v>0.06156122624690848</v>
      </c>
      <c r="G171" s="12">
        <v>0.462154154653996</v>
      </c>
      <c r="H171" s="11">
        <v>0.4018092246087488</v>
      </c>
      <c r="I171" s="11">
        <v>0.48216335424134177</v>
      </c>
      <c r="J171" s="3">
        <v>0.3787401218066765</v>
      </c>
    </row>
    <row r="172" spans="1:10" ht="15.75" thickBot="1">
      <c r="A172" s="13">
        <v>4469</v>
      </c>
      <c r="B172" s="13">
        <v>162</v>
      </c>
      <c r="C172" s="14" t="s">
        <v>1</v>
      </c>
      <c r="D172" s="15" t="s">
        <v>183</v>
      </c>
      <c r="E172" s="18">
        <v>0.1446627736251937</v>
      </c>
      <c r="F172" s="17">
        <v>0.22469268695357741</v>
      </c>
      <c r="G172" s="18">
        <v>0</v>
      </c>
      <c r="H172" s="17">
        <v>0.2513305751575309</v>
      </c>
      <c r="I172" s="17">
        <v>0</v>
      </c>
      <c r="J172" s="16">
        <v>0.37557539650194316</v>
      </c>
    </row>
    <row r="173" spans="1:10" ht="15.75" thickBot="1">
      <c r="A173" s="8">
        <v>4473</v>
      </c>
      <c r="B173" s="8">
        <v>163</v>
      </c>
      <c r="C173" s="9" t="s">
        <v>1</v>
      </c>
      <c r="D173" s="10" t="s">
        <v>171</v>
      </c>
      <c r="E173" s="12">
        <v>0.21899371465790085</v>
      </c>
      <c r="F173" s="11">
        <v>0.05753047366875066</v>
      </c>
      <c r="G173" s="12">
        <v>0</v>
      </c>
      <c r="H173" s="11">
        <v>0.1074793737268412</v>
      </c>
      <c r="I173" s="11">
        <v>0.6443599505574482</v>
      </c>
      <c r="J173" s="3">
        <v>0.36885510118466835</v>
      </c>
    </row>
    <row r="174" spans="1:10" ht="15.75" thickBot="1">
      <c r="A174" s="13">
        <v>4479</v>
      </c>
      <c r="B174" s="13">
        <v>164</v>
      </c>
      <c r="C174" s="14" t="s">
        <v>1</v>
      </c>
      <c r="D174" s="15" t="s">
        <v>181</v>
      </c>
      <c r="E174" s="18">
        <v>0.19189544426115301</v>
      </c>
      <c r="F174" s="17">
        <v>0.15819934811802722</v>
      </c>
      <c r="G174" s="18">
        <v>0</v>
      </c>
      <c r="H174" s="17">
        <v>0.06557843691160588</v>
      </c>
      <c r="I174" s="17">
        <v>0.4712561210504076</v>
      </c>
      <c r="J174" s="16">
        <v>0.3551281539314385</v>
      </c>
    </row>
    <row r="175" spans="1:10" ht="15.75" thickBot="1">
      <c r="A175" s="8">
        <v>4485</v>
      </c>
      <c r="B175" s="8">
        <v>165</v>
      </c>
      <c r="C175" s="9" t="s">
        <v>1</v>
      </c>
      <c r="D175" s="10" t="s">
        <v>182</v>
      </c>
      <c r="E175" s="12">
        <v>0.18111436869761244</v>
      </c>
      <c r="F175" s="11">
        <v>0.04378608611170844</v>
      </c>
      <c r="G175" s="12">
        <v>0</v>
      </c>
      <c r="H175" s="11">
        <v>0.16035753218390558</v>
      </c>
      <c r="I175" s="11">
        <v>0.45378696041214744</v>
      </c>
      <c r="J175" s="3">
        <v>0.33079988488366086</v>
      </c>
    </row>
    <row r="176" spans="1:10" ht="15.75" thickBot="1">
      <c r="A176" s="13">
        <v>4501</v>
      </c>
      <c r="B176" s="13">
        <v>166</v>
      </c>
      <c r="C176" s="14" t="s">
        <v>1</v>
      </c>
      <c r="D176" s="15" t="s">
        <v>153</v>
      </c>
      <c r="E176" s="18">
        <v>0.26180540857997486</v>
      </c>
      <c r="F176" s="17">
        <v>0.08268950643033308</v>
      </c>
      <c r="G176" s="18">
        <v>0.6478386079510096</v>
      </c>
      <c r="H176" s="17">
        <v>0.30385124027755345</v>
      </c>
      <c r="I176" s="17">
        <v>0</v>
      </c>
      <c r="J176" s="16">
        <v>0.29070053781723204</v>
      </c>
    </row>
    <row r="177" spans="1:10" ht="15.75" thickBot="1">
      <c r="A177" s="8">
        <v>4508</v>
      </c>
      <c r="B177" s="8">
        <v>167</v>
      </c>
      <c r="C177" s="9" t="s">
        <v>1</v>
      </c>
      <c r="D177" s="10" t="s">
        <v>133</v>
      </c>
      <c r="E177" s="12">
        <v>0.3035066017673814</v>
      </c>
      <c r="F177" s="11">
        <v>0.034515992917466695</v>
      </c>
      <c r="G177" s="12">
        <v>0.6163247765741119</v>
      </c>
      <c r="H177" s="11">
        <v>0.028358729084944547</v>
      </c>
      <c r="I177" s="11">
        <v>0.5588095781570969</v>
      </c>
      <c r="J177" s="3">
        <v>0.24954559502316953</v>
      </c>
    </row>
    <row r="178" spans="1:10" ht="15.75" thickBot="1">
      <c r="A178" s="13">
        <v>4530</v>
      </c>
      <c r="B178" s="13">
        <v>168</v>
      </c>
      <c r="C178" s="14" t="s">
        <v>1</v>
      </c>
      <c r="D178" s="15" t="s">
        <v>184</v>
      </c>
      <c r="E178" s="18">
        <v>0.13618700189519076</v>
      </c>
      <c r="F178" s="17">
        <v>0.04227348386757791</v>
      </c>
      <c r="G178" s="18">
        <v>0.41002219514489413</v>
      </c>
      <c r="H178" s="17">
        <v>0.11782032547345007</v>
      </c>
      <c r="I178" s="17">
        <v>0</v>
      </c>
      <c r="J178" s="16">
        <v>0.07910900885858263</v>
      </c>
    </row>
    <row r="179" spans="1:10" ht="15.75" thickBot="1">
      <c r="A179" s="8">
        <v>4535</v>
      </c>
      <c r="B179" s="8">
        <v>169</v>
      </c>
      <c r="C179" s="9" t="s">
        <v>1</v>
      </c>
      <c r="D179" s="10" t="s">
        <v>44</v>
      </c>
      <c r="E179" s="12">
        <v>0.4854117342108451</v>
      </c>
      <c r="F179" s="11">
        <v>0.07154669807601793</v>
      </c>
      <c r="G179" s="12">
        <v>0.6029868530285074</v>
      </c>
      <c r="H179" s="11">
        <v>1</v>
      </c>
      <c r="I179" s="11">
        <v>0.48285193427700845</v>
      </c>
      <c r="J179" s="3">
        <v>0</v>
      </c>
    </row>
    <row r="180" spans="1:10" ht="15.75" thickBot="1">
      <c r="A180" s="13">
        <v>4535</v>
      </c>
      <c r="B180" s="13">
        <v>169</v>
      </c>
      <c r="C180" s="14" t="s">
        <v>1</v>
      </c>
      <c r="D180" s="15" t="s">
        <v>166</v>
      </c>
      <c r="E180" s="18">
        <v>0.23129836449588037</v>
      </c>
      <c r="F180" s="17">
        <v>0.056084776248195405</v>
      </c>
      <c r="G180" s="18">
        <v>0</v>
      </c>
      <c r="H180" s="17">
        <v>0.43446829893510663</v>
      </c>
      <c r="I180" s="17">
        <v>0.5374396559094996</v>
      </c>
      <c r="J180" s="16">
        <v>0</v>
      </c>
    </row>
    <row r="181" spans="1:10" ht="15.75" thickBot="1">
      <c r="A181" s="8"/>
      <c r="B181" s="8"/>
      <c r="C181" s="9" t="s">
        <v>1</v>
      </c>
      <c r="D181" s="10" t="s">
        <v>187</v>
      </c>
      <c r="E181" s="12" t="s">
        <v>188</v>
      </c>
      <c r="F181" s="11" t="s">
        <v>188</v>
      </c>
      <c r="G181" s="12" t="s">
        <v>188</v>
      </c>
      <c r="H181" s="11" t="s">
        <v>188</v>
      </c>
      <c r="I181" s="11" t="s">
        <v>188</v>
      </c>
      <c r="J181" s="3" t="s">
        <v>188</v>
      </c>
    </row>
    <row r="182" spans="1:10" ht="15.75" thickBot="1">
      <c r="A182" s="13"/>
      <c r="B182" s="13"/>
      <c r="C182" s="14" t="s">
        <v>1</v>
      </c>
      <c r="D182" s="15" t="s">
        <v>189</v>
      </c>
      <c r="E182" s="18" t="s">
        <v>188</v>
      </c>
      <c r="F182" s="17" t="s">
        <v>188</v>
      </c>
      <c r="G182" s="18" t="s">
        <v>188</v>
      </c>
      <c r="H182" s="17" t="s">
        <v>188</v>
      </c>
      <c r="I182" s="17" t="s">
        <v>188</v>
      </c>
      <c r="J182" s="16" t="s">
        <v>188</v>
      </c>
    </row>
    <row r="183" spans="1:10" ht="15.75" thickBot="1">
      <c r="A183" s="8"/>
      <c r="B183" s="8"/>
      <c r="C183" s="9" t="s">
        <v>1</v>
      </c>
      <c r="D183" s="10" t="s">
        <v>190</v>
      </c>
      <c r="E183" s="12" t="s">
        <v>188</v>
      </c>
      <c r="F183" s="11" t="s">
        <v>188</v>
      </c>
      <c r="G183" s="12" t="s">
        <v>188</v>
      </c>
      <c r="H183" s="11" t="s">
        <v>188</v>
      </c>
      <c r="I183" s="11" t="s">
        <v>188</v>
      </c>
      <c r="J183" s="3" t="s">
        <v>188</v>
      </c>
    </row>
    <row r="184" spans="1:10" ht="15.75" thickBot="1">
      <c r="A184" s="13"/>
      <c r="B184" s="13"/>
      <c r="C184" s="14" t="s">
        <v>1</v>
      </c>
      <c r="D184" s="15" t="s">
        <v>191</v>
      </c>
      <c r="E184" s="18" t="s">
        <v>188</v>
      </c>
      <c r="F184" s="17" t="s">
        <v>188</v>
      </c>
      <c r="G184" s="18" t="s">
        <v>188</v>
      </c>
      <c r="H184" s="17" t="s">
        <v>188</v>
      </c>
      <c r="I184" s="17" t="s">
        <v>188</v>
      </c>
      <c r="J184" s="16" t="s">
        <v>188</v>
      </c>
    </row>
    <row r="185" spans="1:10" ht="15.75" thickBot="1">
      <c r="A185" s="8"/>
      <c r="B185" s="8"/>
      <c r="C185" s="9" t="s">
        <v>1</v>
      </c>
      <c r="D185" s="10" t="s">
        <v>192</v>
      </c>
      <c r="E185" s="12" t="s">
        <v>188</v>
      </c>
      <c r="F185" s="11" t="s">
        <v>188</v>
      </c>
      <c r="G185" s="12" t="s">
        <v>188</v>
      </c>
      <c r="H185" s="11" t="s">
        <v>188</v>
      </c>
      <c r="I185" s="11" t="s">
        <v>188</v>
      </c>
      <c r="J185" s="3" t="s">
        <v>188</v>
      </c>
    </row>
    <row r="186" spans="1:10" ht="15.75" thickBot="1">
      <c r="A186" s="13"/>
      <c r="B186" s="13"/>
      <c r="C186" s="14" t="s">
        <v>1</v>
      </c>
      <c r="D186" s="15" t="s">
        <v>193</v>
      </c>
      <c r="E186" s="18" t="s">
        <v>188</v>
      </c>
      <c r="F186" s="17" t="s">
        <v>188</v>
      </c>
      <c r="G186" s="18" t="s">
        <v>188</v>
      </c>
      <c r="H186" s="17" t="s">
        <v>188</v>
      </c>
      <c r="I186" s="17" t="s">
        <v>188</v>
      </c>
      <c r="J186" s="16" t="s">
        <v>188</v>
      </c>
    </row>
    <row r="187" spans="1:10" ht="15.75" thickBot="1">
      <c r="A187" s="8"/>
      <c r="B187" s="8"/>
      <c r="C187" s="9" t="s">
        <v>1</v>
      </c>
      <c r="D187" s="10" t="s">
        <v>194</v>
      </c>
      <c r="E187" s="12" t="s">
        <v>188</v>
      </c>
      <c r="F187" s="11" t="s">
        <v>188</v>
      </c>
      <c r="G187" s="12" t="s">
        <v>188</v>
      </c>
      <c r="H187" s="11" t="s">
        <v>188</v>
      </c>
      <c r="I187" s="11" t="s">
        <v>188</v>
      </c>
      <c r="J187" s="3" t="s">
        <v>188</v>
      </c>
    </row>
    <row r="188" spans="1:10" ht="15.75" thickBot="1">
      <c r="A188" s="13"/>
      <c r="B188" s="13"/>
      <c r="C188" s="14" t="s">
        <v>1</v>
      </c>
      <c r="D188" s="15" t="s">
        <v>195</v>
      </c>
      <c r="E188" s="18" t="s">
        <v>188</v>
      </c>
      <c r="F188" s="17" t="s">
        <v>188</v>
      </c>
      <c r="G188" s="18" t="s">
        <v>188</v>
      </c>
      <c r="H188" s="17" t="s">
        <v>188</v>
      </c>
      <c r="I188" s="17" t="s">
        <v>188</v>
      </c>
      <c r="J188" s="16" t="s">
        <v>188</v>
      </c>
    </row>
    <row r="189" spans="1:10" ht="15.75" thickBot="1">
      <c r="A189" s="8"/>
      <c r="B189" s="8"/>
      <c r="C189" s="9" t="s">
        <v>1</v>
      </c>
      <c r="D189" s="10" t="s">
        <v>196</v>
      </c>
      <c r="E189" s="12" t="s">
        <v>188</v>
      </c>
      <c r="F189" s="11" t="s">
        <v>188</v>
      </c>
      <c r="G189" s="12" t="s">
        <v>188</v>
      </c>
      <c r="H189" s="11" t="s">
        <v>188</v>
      </c>
      <c r="I189" s="11" t="s">
        <v>188</v>
      </c>
      <c r="J189" s="3" t="s">
        <v>188</v>
      </c>
    </row>
    <row r="190" spans="1:10" ht="15.75" thickBot="1">
      <c r="A190" s="13"/>
      <c r="B190" s="13"/>
      <c r="C190" s="14" t="s">
        <v>1</v>
      </c>
      <c r="D190" s="15" t="s">
        <v>197</v>
      </c>
      <c r="E190" s="18" t="s">
        <v>188</v>
      </c>
      <c r="F190" s="17" t="s">
        <v>188</v>
      </c>
      <c r="G190" s="18" t="s">
        <v>188</v>
      </c>
      <c r="H190" s="17" t="s">
        <v>188</v>
      </c>
      <c r="I190" s="17" t="s">
        <v>188</v>
      </c>
      <c r="J190" s="16" t="s">
        <v>188</v>
      </c>
    </row>
    <row r="191" spans="1:10" ht="15.75" thickBot="1">
      <c r="A191" s="8"/>
      <c r="B191" s="8"/>
      <c r="C191" s="9" t="s">
        <v>1</v>
      </c>
      <c r="D191" s="10" t="s">
        <v>198</v>
      </c>
      <c r="E191" s="12" t="s">
        <v>188</v>
      </c>
      <c r="F191" s="11" t="s">
        <v>188</v>
      </c>
      <c r="G191" s="12" t="s">
        <v>188</v>
      </c>
      <c r="H191" s="11" t="s">
        <v>188</v>
      </c>
      <c r="I191" s="11" t="s">
        <v>188</v>
      </c>
      <c r="J191" s="3" t="s">
        <v>188</v>
      </c>
    </row>
    <row r="192" spans="1:10" ht="15.75" thickBot="1">
      <c r="A192" s="13"/>
      <c r="B192" s="13"/>
      <c r="C192" s="14" t="s">
        <v>1</v>
      </c>
      <c r="D192" s="15" t="s">
        <v>199</v>
      </c>
      <c r="E192" s="18" t="s">
        <v>188</v>
      </c>
      <c r="F192" s="17" t="s">
        <v>188</v>
      </c>
      <c r="G192" s="18" t="s">
        <v>188</v>
      </c>
      <c r="H192" s="17" t="s">
        <v>188</v>
      </c>
      <c r="I192" s="17" t="s">
        <v>188</v>
      </c>
      <c r="J192" s="16" t="s">
        <v>188</v>
      </c>
    </row>
    <row r="193" spans="1:10" ht="15.75" thickBot="1">
      <c r="A193" s="8"/>
      <c r="B193" s="8"/>
      <c r="C193" s="9" t="s">
        <v>1</v>
      </c>
      <c r="D193" s="10" t="s">
        <v>200</v>
      </c>
      <c r="E193" s="12" t="s">
        <v>188</v>
      </c>
      <c r="F193" s="11" t="s">
        <v>188</v>
      </c>
      <c r="G193" s="12" t="s">
        <v>188</v>
      </c>
      <c r="H193" s="11" t="s">
        <v>188</v>
      </c>
      <c r="I193" s="11" t="s">
        <v>188</v>
      </c>
      <c r="J193" s="3" t="s">
        <v>188</v>
      </c>
    </row>
    <row r="194" spans="1:10" ht="15.75" thickBot="1">
      <c r="A194" s="13"/>
      <c r="B194" s="13"/>
      <c r="C194" s="14" t="s">
        <v>1</v>
      </c>
      <c r="D194" s="15" t="s">
        <v>201</v>
      </c>
      <c r="E194" s="18" t="s">
        <v>188</v>
      </c>
      <c r="F194" s="17" t="s">
        <v>188</v>
      </c>
      <c r="G194" s="18" t="s">
        <v>188</v>
      </c>
      <c r="H194" s="17" t="s">
        <v>188</v>
      </c>
      <c r="I194" s="17" t="s">
        <v>188</v>
      </c>
      <c r="J194" s="16" t="s">
        <v>188</v>
      </c>
    </row>
    <row r="195" spans="1:10" ht="15.75" thickBot="1">
      <c r="A195" s="8"/>
      <c r="B195" s="8"/>
      <c r="C195" s="9" t="s">
        <v>1</v>
      </c>
      <c r="D195" s="10" t="s">
        <v>202</v>
      </c>
      <c r="E195" s="12" t="s">
        <v>188</v>
      </c>
      <c r="F195" s="11" t="s">
        <v>188</v>
      </c>
      <c r="G195" s="12" t="s">
        <v>188</v>
      </c>
      <c r="H195" s="11" t="s">
        <v>188</v>
      </c>
      <c r="I195" s="11" t="s">
        <v>188</v>
      </c>
      <c r="J195" s="3" t="s">
        <v>188</v>
      </c>
    </row>
    <row r="196" spans="1:10" ht="15.75" thickBot="1">
      <c r="A196" s="13"/>
      <c r="B196" s="13"/>
      <c r="C196" s="14" t="s">
        <v>1</v>
      </c>
      <c r="D196" s="15" t="s">
        <v>203</v>
      </c>
      <c r="E196" s="18" t="s">
        <v>188</v>
      </c>
      <c r="F196" s="17" t="s">
        <v>188</v>
      </c>
      <c r="G196" s="18" t="s">
        <v>188</v>
      </c>
      <c r="H196" s="17" t="s">
        <v>188</v>
      </c>
      <c r="I196" s="17" t="s">
        <v>188</v>
      </c>
      <c r="J196" s="16" t="s">
        <v>188</v>
      </c>
    </row>
    <row r="197" spans="1:10" ht="15.75" thickBot="1">
      <c r="A197" s="8"/>
      <c r="B197" s="8"/>
      <c r="C197" s="9" t="s">
        <v>1</v>
      </c>
      <c r="D197" s="10" t="s">
        <v>204</v>
      </c>
      <c r="E197" s="12" t="s">
        <v>188</v>
      </c>
      <c r="F197" s="11" t="s">
        <v>188</v>
      </c>
      <c r="G197" s="12" t="s">
        <v>188</v>
      </c>
      <c r="H197" s="11" t="s">
        <v>188</v>
      </c>
      <c r="I197" s="11" t="s">
        <v>188</v>
      </c>
      <c r="J197" s="3" t="s">
        <v>188</v>
      </c>
    </row>
    <row r="198" spans="1:10" ht="15.75" thickBot="1">
      <c r="A198" s="13"/>
      <c r="B198" s="13"/>
      <c r="C198" s="14" t="s">
        <v>1</v>
      </c>
      <c r="D198" s="15" t="s">
        <v>205</v>
      </c>
      <c r="E198" s="18" t="s">
        <v>188</v>
      </c>
      <c r="F198" s="17" t="s">
        <v>188</v>
      </c>
      <c r="G198" s="18" t="s">
        <v>188</v>
      </c>
      <c r="H198" s="17" t="s">
        <v>188</v>
      </c>
      <c r="I198" s="17" t="s">
        <v>188</v>
      </c>
      <c r="J198" s="16" t="s">
        <v>188</v>
      </c>
    </row>
    <row r="199" spans="1:10" ht="15.75" thickBot="1">
      <c r="A199" s="8"/>
      <c r="B199" s="8"/>
      <c r="C199" s="9" t="s">
        <v>1</v>
      </c>
      <c r="D199" s="10" t="s">
        <v>206</v>
      </c>
      <c r="E199" s="12" t="s">
        <v>188</v>
      </c>
      <c r="F199" s="11" t="s">
        <v>188</v>
      </c>
      <c r="G199" s="12" t="s">
        <v>188</v>
      </c>
      <c r="H199" s="11" t="s">
        <v>188</v>
      </c>
      <c r="I199" s="11" t="s">
        <v>188</v>
      </c>
      <c r="J199" s="3" t="s">
        <v>188</v>
      </c>
    </row>
    <row r="200" spans="1:10" ht="15.75" thickBot="1">
      <c r="A200" s="13"/>
      <c r="B200" s="13"/>
      <c r="C200" s="14" t="s">
        <v>1</v>
      </c>
      <c r="D200" s="15" t="s">
        <v>207</v>
      </c>
      <c r="E200" s="18" t="s">
        <v>188</v>
      </c>
      <c r="F200" s="17" t="s">
        <v>188</v>
      </c>
      <c r="G200" s="18" t="s">
        <v>188</v>
      </c>
      <c r="H200" s="17" t="s">
        <v>188</v>
      </c>
      <c r="I200" s="17" t="s">
        <v>188</v>
      </c>
      <c r="J200" s="16" t="s">
        <v>188</v>
      </c>
    </row>
    <row r="201" spans="1:10" ht="15.75" thickBot="1">
      <c r="A201" s="8"/>
      <c r="B201" s="8"/>
      <c r="C201" s="9" t="s">
        <v>1</v>
      </c>
      <c r="D201" s="10" t="s">
        <v>208</v>
      </c>
      <c r="E201" s="12" t="s">
        <v>188</v>
      </c>
      <c r="F201" s="11" t="s">
        <v>188</v>
      </c>
      <c r="G201" s="12" t="s">
        <v>188</v>
      </c>
      <c r="H201" s="11" t="s">
        <v>188</v>
      </c>
      <c r="I201" s="11" t="s">
        <v>188</v>
      </c>
      <c r="J201" s="3" t="s">
        <v>188</v>
      </c>
    </row>
    <row r="202" spans="1:10" ht="15.75" thickBot="1">
      <c r="A202" s="13"/>
      <c r="B202" s="13"/>
      <c r="C202" s="14" t="s">
        <v>1</v>
      </c>
      <c r="D202" s="15" t="s">
        <v>209</v>
      </c>
      <c r="E202" s="18" t="s">
        <v>188</v>
      </c>
      <c r="F202" s="17" t="s">
        <v>188</v>
      </c>
      <c r="G202" s="18" t="s">
        <v>188</v>
      </c>
      <c r="H202" s="17" t="s">
        <v>188</v>
      </c>
      <c r="I202" s="17" t="s">
        <v>188</v>
      </c>
      <c r="J202" s="16" t="s">
        <v>188</v>
      </c>
    </row>
    <row r="203" spans="1:10" ht="15.75" thickBot="1">
      <c r="A203" s="8"/>
      <c r="B203" s="8"/>
      <c r="C203" s="9" t="s">
        <v>1</v>
      </c>
      <c r="D203" s="10" t="s">
        <v>210</v>
      </c>
      <c r="E203" s="12" t="s">
        <v>188</v>
      </c>
      <c r="F203" s="11" t="s">
        <v>188</v>
      </c>
      <c r="G203" s="12" t="s">
        <v>188</v>
      </c>
      <c r="H203" s="11" t="s">
        <v>188</v>
      </c>
      <c r="I203" s="11" t="s">
        <v>188</v>
      </c>
      <c r="J203" s="3" t="s">
        <v>188</v>
      </c>
    </row>
    <row r="204" spans="1:10" ht="15.75" thickBot="1">
      <c r="A204" s="13"/>
      <c r="B204" s="13"/>
      <c r="C204" s="14" t="s">
        <v>1</v>
      </c>
      <c r="D204" s="15" t="s">
        <v>211</v>
      </c>
      <c r="E204" s="18" t="s">
        <v>188</v>
      </c>
      <c r="F204" s="17" t="s">
        <v>188</v>
      </c>
      <c r="G204" s="18" t="s">
        <v>188</v>
      </c>
      <c r="H204" s="17" t="s">
        <v>188</v>
      </c>
      <c r="I204" s="17" t="s">
        <v>188</v>
      </c>
      <c r="J204" s="16" t="s">
        <v>188</v>
      </c>
    </row>
    <row r="205" spans="1:10" ht="15.75" thickBot="1">
      <c r="A205" s="8"/>
      <c r="B205" s="8"/>
      <c r="C205" s="9" t="s">
        <v>1</v>
      </c>
      <c r="D205" s="10" t="s">
        <v>212</v>
      </c>
      <c r="E205" s="12" t="s">
        <v>188</v>
      </c>
      <c r="F205" s="11" t="s">
        <v>188</v>
      </c>
      <c r="G205" s="12" t="s">
        <v>188</v>
      </c>
      <c r="H205" s="11" t="s">
        <v>188</v>
      </c>
      <c r="I205" s="11" t="s">
        <v>188</v>
      </c>
      <c r="J205" s="3" t="s">
        <v>188</v>
      </c>
    </row>
    <row r="206" spans="1:10" ht="15.75" thickBot="1">
      <c r="A206" s="13"/>
      <c r="B206" s="13"/>
      <c r="C206" s="14" t="s">
        <v>1</v>
      </c>
      <c r="D206" s="15" t="s">
        <v>213</v>
      </c>
      <c r="E206" s="18" t="s">
        <v>188</v>
      </c>
      <c r="F206" s="17" t="s">
        <v>188</v>
      </c>
      <c r="G206" s="18" t="s">
        <v>188</v>
      </c>
      <c r="H206" s="17" t="s">
        <v>188</v>
      </c>
      <c r="I206" s="17" t="s">
        <v>188</v>
      </c>
      <c r="J206" s="16" t="s">
        <v>188</v>
      </c>
    </row>
    <row r="207" spans="1:10" ht="15.75" thickBot="1">
      <c r="A207" s="8"/>
      <c r="B207" s="8"/>
      <c r="C207" s="9" t="s">
        <v>1</v>
      </c>
      <c r="D207" s="10" t="s">
        <v>214</v>
      </c>
      <c r="E207" s="12" t="s">
        <v>188</v>
      </c>
      <c r="F207" s="11" t="s">
        <v>188</v>
      </c>
      <c r="G207" s="12" t="s">
        <v>188</v>
      </c>
      <c r="H207" s="11" t="s">
        <v>188</v>
      </c>
      <c r="I207" s="11" t="s">
        <v>188</v>
      </c>
      <c r="J207" s="3" t="s">
        <v>188</v>
      </c>
    </row>
    <row r="208" spans="1:10" ht="15.75" thickBot="1">
      <c r="A208" s="13"/>
      <c r="B208" s="13"/>
      <c r="C208" s="14" t="s">
        <v>1</v>
      </c>
      <c r="D208" s="15" t="s">
        <v>215</v>
      </c>
      <c r="E208" s="18" t="s">
        <v>188</v>
      </c>
      <c r="F208" s="17" t="s">
        <v>188</v>
      </c>
      <c r="G208" s="18" t="s">
        <v>188</v>
      </c>
      <c r="H208" s="17" t="s">
        <v>188</v>
      </c>
      <c r="I208" s="17" t="s">
        <v>188</v>
      </c>
      <c r="J208" s="16" t="s">
        <v>188</v>
      </c>
    </row>
    <row r="209" spans="1:10" ht="15.75" thickBot="1">
      <c r="A209" s="8"/>
      <c r="B209" s="8"/>
      <c r="C209" s="9" t="s">
        <v>1</v>
      </c>
      <c r="D209" s="10" t="s">
        <v>216</v>
      </c>
      <c r="E209" s="12" t="s">
        <v>188</v>
      </c>
      <c r="F209" s="11" t="s">
        <v>188</v>
      </c>
      <c r="G209" s="12" t="s">
        <v>188</v>
      </c>
      <c r="H209" s="11" t="s">
        <v>188</v>
      </c>
      <c r="I209" s="11" t="s">
        <v>188</v>
      </c>
      <c r="J209" s="3" t="s">
        <v>188</v>
      </c>
    </row>
    <row r="210" spans="1:10" ht="15.75" thickBot="1">
      <c r="A210" s="13"/>
      <c r="B210" s="13"/>
      <c r="C210" s="14" t="s">
        <v>1</v>
      </c>
      <c r="D210" s="15" t="s">
        <v>217</v>
      </c>
      <c r="E210" s="18" t="s">
        <v>188</v>
      </c>
      <c r="F210" s="17" t="s">
        <v>188</v>
      </c>
      <c r="G210" s="18" t="s">
        <v>188</v>
      </c>
      <c r="H210" s="17" t="s">
        <v>188</v>
      </c>
      <c r="I210" s="17" t="s">
        <v>188</v>
      </c>
      <c r="J210" s="16" t="s">
        <v>188</v>
      </c>
    </row>
    <row r="211" spans="1:10" ht="15.75" thickBot="1">
      <c r="A211" s="8"/>
      <c r="B211" s="8"/>
      <c r="C211" s="9" t="s">
        <v>1</v>
      </c>
      <c r="D211" s="10" t="s">
        <v>218</v>
      </c>
      <c r="E211" s="12" t="s">
        <v>188</v>
      </c>
      <c r="F211" s="11" t="s">
        <v>188</v>
      </c>
      <c r="G211" s="12" t="s">
        <v>188</v>
      </c>
      <c r="H211" s="11" t="s">
        <v>188</v>
      </c>
      <c r="I211" s="11" t="s">
        <v>188</v>
      </c>
      <c r="J211" s="3" t="s">
        <v>188</v>
      </c>
    </row>
    <row r="212" spans="1:10" ht="15.75" thickBot="1">
      <c r="A212" s="13"/>
      <c r="B212" s="13"/>
      <c r="C212" s="14" t="s">
        <v>1</v>
      </c>
      <c r="D212" s="15" t="s">
        <v>219</v>
      </c>
      <c r="E212" s="18" t="s">
        <v>188</v>
      </c>
      <c r="F212" s="17" t="s">
        <v>188</v>
      </c>
      <c r="G212" s="18" t="s">
        <v>188</v>
      </c>
      <c r="H212" s="17" t="s">
        <v>188</v>
      </c>
      <c r="I212" s="17" t="s">
        <v>188</v>
      </c>
      <c r="J212" s="16" t="s">
        <v>188</v>
      </c>
    </row>
    <row r="213" spans="1:10" ht="15.75" thickBot="1">
      <c r="A213" s="8"/>
      <c r="B213" s="8"/>
      <c r="C213" s="9" t="s">
        <v>1</v>
      </c>
      <c r="D213" s="10" t="s">
        <v>220</v>
      </c>
      <c r="E213" s="12" t="s">
        <v>188</v>
      </c>
      <c r="F213" s="11" t="s">
        <v>188</v>
      </c>
      <c r="G213" s="12" t="s">
        <v>188</v>
      </c>
      <c r="H213" s="11" t="s">
        <v>188</v>
      </c>
      <c r="I213" s="11" t="s">
        <v>188</v>
      </c>
      <c r="J213" s="3" t="s">
        <v>188</v>
      </c>
    </row>
    <row r="214" spans="1:10" ht="15.75" thickBot="1">
      <c r="A214" s="13"/>
      <c r="B214" s="13"/>
      <c r="C214" s="14" t="s">
        <v>1</v>
      </c>
      <c r="D214" s="15" t="s">
        <v>221</v>
      </c>
      <c r="E214" s="18" t="s">
        <v>188</v>
      </c>
      <c r="F214" s="17" t="s">
        <v>188</v>
      </c>
      <c r="G214" s="18" t="s">
        <v>188</v>
      </c>
      <c r="H214" s="17" t="s">
        <v>188</v>
      </c>
      <c r="I214" s="17" t="s">
        <v>188</v>
      </c>
      <c r="J214" s="16" t="s">
        <v>188</v>
      </c>
    </row>
    <row r="215" spans="1:10" ht="15.75" thickBot="1">
      <c r="A215" s="8"/>
      <c r="B215" s="8"/>
      <c r="C215" s="9" t="s">
        <v>1</v>
      </c>
      <c r="D215" s="10" t="s">
        <v>222</v>
      </c>
      <c r="E215" s="12" t="s">
        <v>188</v>
      </c>
      <c r="F215" s="11" t="s">
        <v>188</v>
      </c>
      <c r="G215" s="12" t="s">
        <v>188</v>
      </c>
      <c r="H215" s="11" t="s">
        <v>188</v>
      </c>
      <c r="I215" s="11" t="s">
        <v>188</v>
      </c>
      <c r="J215" s="3" t="s">
        <v>188</v>
      </c>
    </row>
    <row r="216" spans="1:10" ht="15.75" thickBot="1">
      <c r="A216" s="13"/>
      <c r="B216" s="13"/>
      <c r="C216" s="14" t="s">
        <v>1</v>
      </c>
      <c r="D216" s="15" t="s">
        <v>223</v>
      </c>
      <c r="E216" s="18" t="s">
        <v>188</v>
      </c>
      <c r="F216" s="17" t="s">
        <v>188</v>
      </c>
      <c r="G216" s="18" t="s">
        <v>188</v>
      </c>
      <c r="H216" s="17" t="s">
        <v>188</v>
      </c>
      <c r="I216" s="17" t="s">
        <v>188</v>
      </c>
      <c r="J216" s="16" t="s">
        <v>188</v>
      </c>
    </row>
    <row r="217" spans="1:10" ht="15.75" thickBot="1">
      <c r="A217" s="8"/>
      <c r="B217" s="8"/>
      <c r="C217" s="9" t="s">
        <v>1</v>
      </c>
      <c r="D217" s="10" t="s">
        <v>224</v>
      </c>
      <c r="E217" s="12" t="s">
        <v>188</v>
      </c>
      <c r="F217" s="11" t="s">
        <v>188</v>
      </c>
      <c r="G217" s="12" t="s">
        <v>188</v>
      </c>
      <c r="H217" s="11" t="s">
        <v>188</v>
      </c>
      <c r="I217" s="11" t="s">
        <v>188</v>
      </c>
      <c r="J217" s="3" t="s">
        <v>188</v>
      </c>
    </row>
    <row r="218" spans="1:10" ht="15.75" thickBot="1">
      <c r="A218" s="13"/>
      <c r="B218" s="13"/>
      <c r="C218" s="14" t="s">
        <v>1</v>
      </c>
      <c r="D218" s="15" t="s">
        <v>225</v>
      </c>
      <c r="E218" s="18" t="s">
        <v>188</v>
      </c>
      <c r="F218" s="17" t="s">
        <v>188</v>
      </c>
      <c r="G218" s="18" t="s">
        <v>188</v>
      </c>
      <c r="H218" s="17" t="s">
        <v>188</v>
      </c>
      <c r="I218" s="17" t="s">
        <v>188</v>
      </c>
      <c r="J218" s="16" t="s">
        <v>188</v>
      </c>
    </row>
    <row r="219" spans="1:10" ht="15.75" thickBot="1">
      <c r="A219" s="8"/>
      <c r="B219" s="8"/>
      <c r="C219" s="9" t="s">
        <v>1</v>
      </c>
      <c r="D219" s="10" t="s">
        <v>226</v>
      </c>
      <c r="E219" s="12" t="s">
        <v>188</v>
      </c>
      <c r="F219" s="11" t="s">
        <v>188</v>
      </c>
      <c r="G219" s="12" t="s">
        <v>188</v>
      </c>
      <c r="H219" s="11" t="s">
        <v>188</v>
      </c>
      <c r="I219" s="11" t="s">
        <v>188</v>
      </c>
      <c r="J219" s="3" t="s">
        <v>188</v>
      </c>
    </row>
    <row r="220" spans="1:10" ht="15.75" thickBot="1">
      <c r="A220" s="13"/>
      <c r="B220" s="13"/>
      <c r="C220" s="14" t="s">
        <v>1</v>
      </c>
      <c r="D220" s="15" t="s">
        <v>227</v>
      </c>
      <c r="E220" s="18" t="s">
        <v>188</v>
      </c>
      <c r="F220" s="17" t="s">
        <v>188</v>
      </c>
      <c r="G220" s="18" t="s">
        <v>188</v>
      </c>
      <c r="H220" s="17" t="s">
        <v>188</v>
      </c>
      <c r="I220" s="17" t="s">
        <v>188</v>
      </c>
      <c r="J220" s="16" t="s">
        <v>188</v>
      </c>
    </row>
    <row r="221" spans="1:10" ht="15.75" thickBot="1">
      <c r="A221" s="8"/>
      <c r="B221" s="8"/>
      <c r="C221" s="9" t="s">
        <v>1</v>
      </c>
      <c r="D221" s="10" t="s">
        <v>228</v>
      </c>
      <c r="E221" s="12" t="s">
        <v>188</v>
      </c>
      <c r="F221" s="11" t="s">
        <v>188</v>
      </c>
      <c r="G221" s="12" t="s">
        <v>188</v>
      </c>
      <c r="H221" s="11" t="s">
        <v>188</v>
      </c>
      <c r="I221" s="11" t="s">
        <v>188</v>
      </c>
      <c r="J221" s="3" t="s">
        <v>188</v>
      </c>
    </row>
    <row r="222" spans="1:10" ht="15.75" thickBot="1">
      <c r="A222" s="13"/>
      <c r="B222" s="13"/>
      <c r="C222" s="14" t="s">
        <v>1</v>
      </c>
      <c r="D222" s="15" t="s">
        <v>229</v>
      </c>
      <c r="E222" s="18" t="s">
        <v>188</v>
      </c>
      <c r="F222" s="17" t="s">
        <v>188</v>
      </c>
      <c r="G222" s="18" t="s">
        <v>188</v>
      </c>
      <c r="H222" s="17" t="s">
        <v>188</v>
      </c>
      <c r="I222" s="17" t="s">
        <v>188</v>
      </c>
      <c r="J222" s="16" t="s">
        <v>188</v>
      </c>
    </row>
    <row r="223" spans="1:10" ht="15.75" thickBot="1">
      <c r="A223" s="8"/>
      <c r="B223" s="8"/>
      <c r="C223" s="9" t="s">
        <v>1</v>
      </c>
      <c r="D223" s="10" t="s">
        <v>230</v>
      </c>
      <c r="E223" s="12" t="s">
        <v>188</v>
      </c>
      <c r="F223" s="11" t="s">
        <v>188</v>
      </c>
      <c r="G223" s="12" t="s">
        <v>188</v>
      </c>
      <c r="H223" s="11" t="s">
        <v>188</v>
      </c>
      <c r="I223" s="11" t="s">
        <v>188</v>
      </c>
      <c r="J223" s="3" t="s">
        <v>188</v>
      </c>
    </row>
    <row r="224" spans="1:10" ht="15.75" thickBot="1">
      <c r="A224" s="13"/>
      <c r="B224" s="13"/>
      <c r="C224" s="14" t="s">
        <v>1</v>
      </c>
      <c r="D224" s="15" t="s">
        <v>231</v>
      </c>
      <c r="E224" s="18" t="s">
        <v>188</v>
      </c>
      <c r="F224" s="17" t="s">
        <v>188</v>
      </c>
      <c r="G224" s="18" t="s">
        <v>188</v>
      </c>
      <c r="H224" s="17" t="s">
        <v>188</v>
      </c>
      <c r="I224" s="17" t="s">
        <v>188</v>
      </c>
      <c r="J224" s="16" t="s">
        <v>188</v>
      </c>
    </row>
    <row r="225" spans="1:10" ht="15.75" thickBot="1">
      <c r="A225" s="8"/>
      <c r="B225" s="8"/>
      <c r="C225" s="9" t="s">
        <v>1</v>
      </c>
      <c r="D225" s="10" t="s">
        <v>232</v>
      </c>
      <c r="E225" s="12" t="s">
        <v>188</v>
      </c>
      <c r="F225" s="11" t="s">
        <v>188</v>
      </c>
      <c r="G225" s="12" t="s">
        <v>188</v>
      </c>
      <c r="H225" s="11" t="s">
        <v>188</v>
      </c>
      <c r="I225" s="11" t="s">
        <v>188</v>
      </c>
      <c r="J225" s="3" t="s">
        <v>188</v>
      </c>
    </row>
    <row r="226" spans="1:10" ht="15.75" thickBot="1">
      <c r="A226" s="13"/>
      <c r="B226" s="13"/>
      <c r="C226" s="14" t="s">
        <v>1</v>
      </c>
      <c r="D226" s="15" t="s">
        <v>233</v>
      </c>
      <c r="E226" s="18" t="s">
        <v>188</v>
      </c>
      <c r="F226" s="17" t="s">
        <v>188</v>
      </c>
      <c r="G226" s="18" t="s">
        <v>188</v>
      </c>
      <c r="H226" s="17" t="s">
        <v>188</v>
      </c>
      <c r="I226" s="17" t="s">
        <v>188</v>
      </c>
      <c r="J226" s="16" t="s">
        <v>188</v>
      </c>
    </row>
    <row r="227" spans="1:10" ht="15.75" thickBot="1">
      <c r="A227" s="8"/>
      <c r="B227" s="8"/>
      <c r="C227" s="9" t="s">
        <v>1</v>
      </c>
      <c r="D227" s="10" t="s">
        <v>234</v>
      </c>
      <c r="E227" s="12" t="s">
        <v>188</v>
      </c>
      <c r="F227" s="11" t="s">
        <v>188</v>
      </c>
      <c r="G227" s="12" t="s">
        <v>188</v>
      </c>
      <c r="H227" s="11" t="s">
        <v>188</v>
      </c>
      <c r="I227" s="11" t="s">
        <v>188</v>
      </c>
      <c r="J227" s="3" t="s">
        <v>188</v>
      </c>
    </row>
    <row r="228" spans="1:10" ht="15.75" thickBot="1">
      <c r="A228" s="13"/>
      <c r="B228" s="13"/>
      <c r="C228" s="14" t="s">
        <v>1</v>
      </c>
      <c r="D228" s="15" t="s">
        <v>235</v>
      </c>
      <c r="E228" s="18" t="s">
        <v>188</v>
      </c>
      <c r="F228" s="17" t="s">
        <v>188</v>
      </c>
      <c r="G228" s="18" t="s">
        <v>188</v>
      </c>
      <c r="H228" s="17" t="s">
        <v>188</v>
      </c>
      <c r="I228" s="17" t="s">
        <v>188</v>
      </c>
      <c r="J228" s="16" t="s">
        <v>188</v>
      </c>
    </row>
    <row r="229" spans="1:10" ht="15.75" thickBot="1">
      <c r="A229" s="8"/>
      <c r="B229" s="8"/>
      <c r="C229" s="9" t="s">
        <v>1</v>
      </c>
      <c r="D229" s="10" t="s">
        <v>236</v>
      </c>
      <c r="E229" s="12" t="s">
        <v>188</v>
      </c>
      <c r="F229" s="11" t="s">
        <v>188</v>
      </c>
      <c r="G229" s="12" t="s">
        <v>188</v>
      </c>
      <c r="H229" s="11" t="s">
        <v>188</v>
      </c>
      <c r="I229" s="11" t="s">
        <v>188</v>
      </c>
      <c r="J229" s="3" t="s">
        <v>188</v>
      </c>
    </row>
    <row r="230" spans="1:10" ht="15.75" thickBot="1">
      <c r="A230" s="13"/>
      <c r="B230" s="13"/>
      <c r="C230" s="14" t="s">
        <v>1</v>
      </c>
      <c r="D230" s="15" t="s">
        <v>237</v>
      </c>
      <c r="E230" s="18" t="s">
        <v>188</v>
      </c>
      <c r="F230" s="17" t="s">
        <v>188</v>
      </c>
      <c r="G230" s="18" t="s">
        <v>188</v>
      </c>
      <c r="H230" s="17" t="s">
        <v>188</v>
      </c>
      <c r="I230" s="17" t="s">
        <v>188</v>
      </c>
      <c r="J230" s="16" t="s">
        <v>188</v>
      </c>
    </row>
    <row r="231" spans="1:10" ht="15.75" thickBot="1">
      <c r="A231" s="8"/>
      <c r="B231" s="8"/>
      <c r="C231" s="9" t="s">
        <v>1</v>
      </c>
      <c r="D231" s="10" t="s">
        <v>238</v>
      </c>
      <c r="E231" s="12" t="s">
        <v>188</v>
      </c>
      <c r="F231" s="11" t="s">
        <v>188</v>
      </c>
      <c r="G231" s="12" t="s">
        <v>188</v>
      </c>
      <c r="H231" s="11" t="s">
        <v>188</v>
      </c>
      <c r="I231" s="11" t="s">
        <v>188</v>
      </c>
      <c r="J231" s="3" t="s">
        <v>188</v>
      </c>
    </row>
    <row r="232" spans="1:10" ht="15.75" thickBot="1">
      <c r="A232" s="13"/>
      <c r="B232" s="13"/>
      <c r="C232" s="14" t="s">
        <v>1</v>
      </c>
      <c r="D232" s="15" t="s">
        <v>239</v>
      </c>
      <c r="E232" s="18" t="s">
        <v>188</v>
      </c>
      <c r="F232" s="17" t="s">
        <v>188</v>
      </c>
      <c r="G232" s="18" t="s">
        <v>188</v>
      </c>
      <c r="H232" s="17" t="s">
        <v>188</v>
      </c>
      <c r="I232" s="17" t="s">
        <v>188</v>
      </c>
      <c r="J232" s="16" t="s">
        <v>188</v>
      </c>
    </row>
    <row r="233" spans="1:10" ht="15.75" thickBot="1">
      <c r="A233" s="8"/>
      <c r="B233" s="8"/>
      <c r="C233" s="9" t="s">
        <v>1</v>
      </c>
      <c r="D233" s="10" t="s">
        <v>240</v>
      </c>
      <c r="E233" s="12" t="s">
        <v>188</v>
      </c>
      <c r="F233" s="11" t="s">
        <v>188</v>
      </c>
      <c r="G233" s="12" t="s">
        <v>188</v>
      </c>
      <c r="H233" s="11" t="s">
        <v>188</v>
      </c>
      <c r="I233" s="11" t="s">
        <v>188</v>
      </c>
      <c r="J233" s="3" t="s">
        <v>188</v>
      </c>
    </row>
    <row r="235" ht="15">
      <c r="B235" s="19" t="s">
        <v>241</v>
      </c>
    </row>
  </sheetData>
  <sheetProtection password="CDF8" sheet="1" objects="1" scenarios="1"/>
  <mergeCells count="22">
    <mergeCell ref="H9:H10"/>
    <mergeCell ref="I9:I10"/>
    <mergeCell ref="J9:J10"/>
    <mergeCell ref="A9:B9"/>
    <mergeCell ref="C9:C10"/>
    <mergeCell ref="D9:D10"/>
    <mergeCell ref="E9:E10"/>
    <mergeCell ref="F9:F10"/>
    <mergeCell ref="G9:G10"/>
    <mergeCell ref="I3:I4"/>
    <mergeCell ref="J3:J4"/>
    <mergeCell ref="C5:D5"/>
    <mergeCell ref="C6:D6"/>
    <mergeCell ref="C7:D7"/>
    <mergeCell ref="F3:F4"/>
    <mergeCell ref="G3:G4"/>
    <mergeCell ref="H3:H4"/>
    <mergeCell ref="A8:B8"/>
    <mergeCell ref="C8:D8"/>
    <mergeCell ref="A3:B7"/>
    <mergeCell ref="C3:D4"/>
    <mergeCell ref="E3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GTI</dc:creator>
  <cp:keywords/>
  <dc:description/>
  <cp:lastModifiedBy>DISUP</cp:lastModifiedBy>
  <dcterms:created xsi:type="dcterms:W3CDTF">2017-07-13T18:11:24Z</dcterms:created>
  <dcterms:modified xsi:type="dcterms:W3CDTF">2017-08-10T13:23:12Z</dcterms:modified>
  <cp:category/>
  <cp:version/>
  <cp:contentType/>
  <cp:contentStatus/>
</cp:coreProperties>
</file>