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offiatti\FIRJAN\04. PEQ\01. Atualização Portal\2024\04. Abril\"/>
    </mc:Choice>
  </mc:AlternateContent>
  <xr:revisionPtr revIDLastSave="0" documentId="13_ncr:1_{DA08C5E7-8908-47A8-9E60-B0925C2D6476}" xr6:coauthVersionLast="47" xr6:coauthVersionMax="47" xr10:uidLastSave="{00000000-0000-0000-0000-000000000000}"/>
  <bookViews>
    <workbookView xWindow="-108" yWindow="-108" windowWidth="23256" windowHeight="12576" tabRatio="750" xr2:uid="{E9FEF439-AB00-46C9-888E-D2AB2764FBAA}"/>
  </bookViews>
  <sheets>
    <sheet name="Compras Públicas" sheetId="1" r:id="rId1"/>
  </sheets>
  <definedNames>
    <definedName name="_xlnm._FilterDatabase" localSheetId="0" hidden="1">'Compras Públicas'!$A$4:$O$44</definedName>
    <definedName name="_xlnm.Print_Area" localSheetId="0">'Compras Públicas'!$A$4:$J$4</definedName>
    <definedName name="OLE_LINK1" localSheetId="0">'Compras Públicas'!#REF!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FD21" i="1" l="1"/>
  <c r="XFD24" i="1"/>
  <c r="XFD23" i="1"/>
  <c r="XFD22" i="1"/>
  <c r="XFD20" i="1"/>
  <c r="XFD19" i="1"/>
  <c r="XFD18" i="1"/>
  <c r="XFD17" i="1"/>
</calcChain>
</file>

<file path=xl/sharedStrings.xml><?xml version="1.0" encoding="utf-8"?>
<sst xmlns="http://schemas.openxmlformats.org/spreadsheetml/2006/main" count="468" uniqueCount="263">
  <si>
    <t xml:space="preserve">Mapeamento Compras Públicas
</t>
  </si>
  <si>
    <t>Firjan da Pequena Empresa
(Firjan_PEQ)</t>
  </si>
  <si>
    <t>Mapeamento Compras Públicas</t>
  </si>
  <si>
    <t>Atualizado em:</t>
  </si>
  <si>
    <t>Setor</t>
  </si>
  <si>
    <t>Estado/ Município</t>
  </si>
  <si>
    <t>Regional</t>
  </si>
  <si>
    <t>Órgão</t>
  </si>
  <si>
    <t>Objeto</t>
  </si>
  <si>
    <t>Modalidade</t>
  </si>
  <si>
    <t>Data de Realização</t>
  </si>
  <si>
    <t>Horário</t>
  </si>
  <si>
    <t>Tipo</t>
  </si>
  <si>
    <t>Valor</t>
  </si>
  <si>
    <t>Licitação Ocorrerá em</t>
  </si>
  <si>
    <t>Processo</t>
  </si>
  <si>
    <t>Edital disponível em</t>
  </si>
  <si>
    <t>Prazo de Entrega</t>
  </si>
  <si>
    <t>Data de publicação</t>
  </si>
  <si>
    <t>Alimentos e Bebidas</t>
  </si>
  <si>
    <t>Menor preço unitário</t>
  </si>
  <si>
    <t>15 dias úteis</t>
  </si>
  <si>
    <t>Madeira e Mobiliário</t>
  </si>
  <si>
    <t>Secretaria Municipal de Educação</t>
  </si>
  <si>
    <t>Menor preço por item</t>
  </si>
  <si>
    <t>30 dias</t>
  </si>
  <si>
    <t>Diversos</t>
  </si>
  <si>
    <t>RJ</t>
  </si>
  <si>
    <t>Não especificado</t>
  </si>
  <si>
    <t>https://www.compras.rj.gov.br/</t>
  </si>
  <si>
    <t>20 dias corridos</t>
  </si>
  <si>
    <t>Construção Pesada e Civil</t>
  </si>
  <si>
    <t>Rio de Janeiro</t>
  </si>
  <si>
    <t>Menor preço global</t>
  </si>
  <si>
    <t>Químicos</t>
  </si>
  <si>
    <t>Bom Jesus do Itabapoana</t>
  </si>
  <si>
    <t>Secretaria Municipal de Saúde</t>
  </si>
  <si>
    <t>https://www.gov.br/compras/pt-br</t>
  </si>
  <si>
    <t>https://www.gov.br/compras/pt-br/</t>
  </si>
  <si>
    <t>15 dias</t>
  </si>
  <si>
    <t>30 dias corridos</t>
  </si>
  <si>
    <t>Metal Mecânico</t>
  </si>
  <si>
    <t>10 dias úteis</t>
  </si>
  <si>
    <t>Borracha e Plástico</t>
  </si>
  <si>
    <t>30 dias úteis</t>
  </si>
  <si>
    <t>Secretaria Municipal de Administração</t>
  </si>
  <si>
    <t>Papel e Papelão</t>
  </si>
  <si>
    <t>Volta Redonda</t>
  </si>
  <si>
    <t>http://www2.voltaredonda.rj.gov.br/transparencia/mod/licitacao/consulta/</t>
  </si>
  <si>
    <t>Minerais não Metálicos</t>
  </si>
  <si>
    <t>Secretaria Municipal de Infraestrutura</t>
  </si>
  <si>
    <t>Fundo Municipal de Saúde</t>
  </si>
  <si>
    <t>Secretaria de Estado de Polícia Militar</t>
  </si>
  <si>
    <t>Campos dos Goytacazes</t>
  </si>
  <si>
    <t>12 meses</t>
  </si>
  <si>
    <t xml:space="preserve">Fundação Municipal da Infância e Juventude </t>
  </si>
  <si>
    <t>30 dias contados</t>
  </si>
  <si>
    <t>Nova Friburgo</t>
  </si>
  <si>
    <t>Pregão Eletrônico Nº 006/2024</t>
  </si>
  <si>
    <t>Aquisição de raticidas</t>
  </si>
  <si>
    <t>6 meses</t>
  </si>
  <si>
    <t>Paty do Alferes</t>
  </si>
  <si>
    <t>www.comprasbr.com.br</t>
  </si>
  <si>
    <t>15 dias corridos</t>
  </si>
  <si>
    <t>Moda</t>
  </si>
  <si>
    <t>20 dias úteis</t>
  </si>
  <si>
    <t>Paraty</t>
  </si>
  <si>
    <t>Rua José Balbino da Silva, 142 - Pontal</t>
  </si>
  <si>
    <t>Construção da Escola Municipal José Moreira Coupê (Mamanguá)</t>
  </si>
  <si>
    <t>8 meses</t>
  </si>
  <si>
    <t>Aquisição de aparelhos de ar condicionado</t>
  </si>
  <si>
    <t>7 dias</t>
  </si>
  <si>
    <t>Noroeste</t>
  </si>
  <si>
    <t>Prefeitura Municipal</t>
  </si>
  <si>
    <t>Angra dos Reis</t>
  </si>
  <si>
    <t>Menor preço por lote</t>
  </si>
  <si>
    <t>90 dias</t>
  </si>
  <si>
    <t>São Pedro da Aldeia</t>
  </si>
  <si>
    <t>Coordenadoria de Infraestrutura e Logística</t>
  </si>
  <si>
    <t xml:space="preserve">https://www.gov.br/compras/pt-br  </t>
  </si>
  <si>
    <t>Itatiaia</t>
  </si>
  <si>
    <t>Pregão Eletrônico Nº 003/2024</t>
  </si>
  <si>
    <t>https://www.licitanet.com.br/</t>
  </si>
  <si>
    <t>Pregão Eletrônico Nº 005/2024</t>
  </si>
  <si>
    <t>Pregão Eletrônico Nº 001/2024</t>
  </si>
  <si>
    <t>Aquisição de uniformes</t>
  </si>
  <si>
    <t>Macaé</t>
  </si>
  <si>
    <t>60 dias</t>
  </si>
  <si>
    <t xml:space="preserve">Fundo Especial do Corpo de Bombeiros </t>
  </si>
  <si>
    <t>Carmo</t>
  </si>
  <si>
    <t>https://www.carmo.rj.gov.br/transparencia/licitacoes.html#gsc.tab=0</t>
  </si>
  <si>
    <t>http://www.comprasgovernamentais.gov.br</t>
  </si>
  <si>
    <t>https://www.licitacoes-e.com.br/aop/index.jsp</t>
  </si>
  <si>
    <t>120 dias</t>
  </si>
  <si>
    <t>SEI-270122/000045/2021</t>
  </si>
  <si>
    <t>https://arquivossiga.proderj.rj.gov.br/siga_imagens//documentos/termos/33512/0/Edital%20CC02%20e%20Anexos%20II%20ao%20VII.pdf</t>
  </si>
  <si>
    <t>Aquisição de papel A4</t>
  </si>
  <si>
    <t>Praça Princesa Isabel, nº 91, Centro</t>
  </si>
  <si>
    <t>5 dias corridos</t>
  </si>
  <si>
    <t>Bom Jardim</t>
  </si>
  <si>
    <t>Pregão Eletrônico Nº 003/2024 exclusiva para ME/EPP</t>
  </si>
  <si>
    <t xml:space="preserve">Menor preço global </t>
  </si>
  <si>
    <t>Pregão Eletrônico Nº 90017/2024</t>
  </si>
  <si>
    <t>Valença</t>
  </si>
  <si>
    <t>Pregão Eletrônico Nº 90003/2024</t>
  </si>
  <si>
    <t>Aquisição de fraldas descartáveis</t>
  </si>
  <si>
    <t>Cabo Frio</t>
  </si>
  <si>
    <t>Pregão Eletrônico Nº 90024/2024 exclusiva para ME/MEI/EPP</t>
  </si>
  <si>
    <t>Concorrência Nº 000012/2023</t>
  </si>
  <si>
    <t>00/012.247/2023</t>
  </si>
  <si>
    <t>https://ecomprasrio.rio.rj.gov.br/editais/editais_aviso.asp?processo=000122472023</t>
  </si>
  <si>
    <t>Pregão Eletrônico Nº 90006/2024</t>
  </si>
  <si>
    <t>Pregão Eletrônico Nº 90008/2024</t>
  </si>
  <si>
    <t>Elaboração do projeto executivo e execução das obras de reforma do Complexo Esportivo do CEICS, envolvendo a reforma do campo de futebol do CEICS</t>
  </si>
  <si>
    <t>Concorrência Nº 02/2023</t>
  </si>
  <si>
    <t>180 dias corridos</t>
  </si>
  <si>
    <t>Pregão Eletrônico Nº 90004/2024</t>
  </si>
  <si>
    <t>https://licitanet.com.br/</t>
  </si>
  <si>
    <t>Aquisição de equipamentos (retroescavadeira)</t>
  </si>
  <si>
    <t>003/2024</t>
  </si>
  <si>
    <t>https://www.novafriburgo.rj.gov.br/licitacaoView/?id=1336</t>
  </si>
  <si>
    <t>646/2024</t>
  </si>
  <si>
    <t>Pregão Eletrônico Nº 90007/2024</t>
  </si>
  <si>
    <t>Obras de construção de unidade de atenção primária Costa Barros</t>
  </si>
  <si>
    <t>Aquisição de materiais de consumo hospitalares (ligadura elástica, balão dilatação, agulha escleroterapia)</t>
  </si>
  <si>
    <t>Pregão Eletrônico Nº 90039/2024 com itens exclusivos para ME/MEI/EPP</t>
  </si>
  <si>
    <t>400.210/2023</t>
  </si>
  <si>
    <t>http://comprasnet.gov.br/ConsultaLicitacoes/download/download_editais_detalhe.asp?coduasg=927152&amp;modprp=5&amp;numprp=900392024</t>
  </si>
  <si>
    <t>Concorrência Nº 007/2023</t>
  </si>
  <si>
    <t>24.066/2023</t>
  </si>
  <si>
    <t>https://www.paraty.rj.gov.br/API/Areas/Admin/Conteudo/Edital/04042024203816230.pdf</t>
  </si>
  <si>
    <t>1957/2023</t>
  </si>
  <si>
    <t>https://pmspa.aexecutivo.com.br/licitacaolista.php?id=1722</t>
  </si>
  <si>
    <t>Secretaria Municipal de Meio Ambiente, Agricultura e Recursos Hídricos</t>
  </si>
  <si>
    <t>Aquisição de máquinas e equipamentos (microtratores com carreta tracionada)</t>
  </si>
  <si>
    <t>6997/2024</t>
  </si>
  <si>
    <t>https://www.bomjesus.rj.gov.br/arquivos/licitacao/1646_edital_06-2024-_microtratores.pdf</t>
  </si>
  <si>
    <t>Serviço Autônomo de Água e Esgoto</t>
  </si>
  <si>
    <t>Aquisição de produtos químicos (cloro, barrilha e sulfato)</t>
  </si>
  <si>
    <t>Pregão Eletrônico Nº 004/2024</t>
  </si>
  <si>
    <t>5687/2024</t>
  </si>
  <si>
    <t>https://www.bomjesus.rj.gov.br/arquivos/licitacao/1647_edital_004-2024-__saae.pdf</t>
  </si>
  <si>
    <t>Pregão Eletrônico Nº 065/2023</t>
  </si>
  <si>
    <t>6443/2023</t>
  </si>
  <si>
    <t>https://www.bomjardim.rj.gov.br/e-sic/arquivos/EDITAL%20PE%20065-2023%20-%20PROCESSO%206443-23%20-%20RATICIDA%20-%20final%20(2)-mesclado.pdf</t>
  </si>
  <si>
    <t>Pregão Eletrônico Nº 90041/2024 exclusiva para ME/MEI/EPP</t>
  </si>
  <si>
    <t>Pregão Eletrônico Nº 90023/2024</t>
  </si>
  <si>
    <t>Pregão Eletrônico Nº 90011/2024 exclusiva para ME/MEI/EPP</t>
  </si>
  <si>
    <t>3172/2024</t>
  </si>
  <si>
    <t>Aquisição do espargidor spray pimenta</t>
  </si>
  <si>
    <t>SEI-350096/000634/2023</t>
  </si>
  <si>
    <t>https://arquivossiga.proderj.rj.gov.br/siga_imagens//documentos/termos/33605/0/EDITAL%20DEFINITIVO_PE003_24.pdf</t>
  </si>
  <si>
    <t>Aquisição de medicamentos (diosmina e hesperidina)</t>
  </si>
  <si>
    <t>Pregão Eletrônico Nº 90019/2024</t>
  </si>
  <si>
    <t>756/2024</t>
  </si>
  <si>
    <t>http://www2.voltaredonda.rj.gov.br/servicos/licitacao/arquivos/ed40101000089001902024.pdf?v=e96e489a237834948153cf5529a3226d</t>
  </si>
  <si>
    <t>Aquisição de quadros de acrílico personalizado</t>
  </si>
  <si>
    <t>Pregão Eletrônico Nº 90018/2024 exclusiva para ME/MEI/EPP</t>
  </si>
  <si>
    <t>4088/2023_x000D_</t>
  </si>
  <si>
    <t>http://www2.voltaredonda.rj.gov.br/servicos/licitacao/arquivos/ed40101000089001802024.pdf?v=4b2dee673a0a6fea24c2a761cebd6593</t>
  </si>
  <si>
    <t>Aquisição de sistema de videolaparoscopia</t>
  </si>
  <si>
    <t>Pregão Eletrônico Nº 90016/2024</t>
  </si>
  <si>
    <t>0581/2024</t>
  </si>
  <si>
    <t>120 dias úteis</t>
  </si>
  <si>
    <t>Aquisição de material odontológico do tipo alavanca, alicate de corte, alicate ortodôntico, cabo de espelho, cureta, escavador, fórceps, ponteiras, etc</t>
  </si>
  <si>
    <t>Pregão Eletrônico Nº 90045/2024 exclusiva para ME/MEI/EPP</t>
  </si>
  <si>
    <t>405.015/2023</t>
  </si>
  <si>
    <t>http://comprasnet.gov.br/ConsultaLicitacoes/download/download_editais_detalhe.asp?coduasg=927152&amp;modprp=5&amp;numprp=900452024</t>
  </si>
  <si>
    <t>Aquisição de material de consumo odontológico (cimento odontológico, escova de robson, fio de sutura)</t>
  </si>
  <si>
    <t>Pregão Eletrônico Nº 90046/2024 exclusiva para ME/MEI/EPP</t>
  </si>
  <si>
    <t>405.020/2023</t>
  </si>
  <si>
    <t>http://comprasnet.gov.br/ConsultaLicitacoes/download/download_editais_detalhe.asp?coduasg=927152&amp;modprp=5&amp;numprp=900462024</t>
  </si>
  <si>
    <t>Pregão Eletrônico Nº 002/2024 exclusiva para ME/MEI/EPP</t>
  </si>
  <si>
    <t>2024.044.00035-8-PR</t>
  </si>
  <si>
    <t>https://campos.rj.gov.br/app/assets/docs/licitacao/3/9100</t>
  </si>
  <si>
    <t>3 dias</t>
  </si>
  <si>
    <t>Secretaria de Agricultura e Desenvolvimento Rural</t>
  </si>
  <si>
    <t>http://www2.voltaredonda.rj.gov.br/servicos/licitacao/arquivos/ed40101000089000472024.pdf?v=fe2209739be60d71ba1d71f766df46b2</t>
  </si>
  <si>
    <t xml:space="preserve">Secretaria Municipal de Habitação e Regularização Fundiária </t>
  </si>
  <si>
    <t xml:space="preserve">Aquisição de telhas de fibrocimento </t>
  </si>
  <si>
    <t>1.471/2024</t>
  </si>
  <si>
    <t>https://itatiaia.rj.gov.br/wp-content/uploads/2024/04/EDITAL-PE-N%C2%B0003.2024.pdf</t>
  </si>
  <si>
    <t>Aquisição de kits contendo escova de dente infantil, tubo de pasta de dente com flúor 30g e fio dental com 50 metros</t>
  </si>
  <si>
    <t>20843/2023_x000D_</t>
  </si>
  <si>
    <t>https://valenca.rj.gov.br/wp-content/uploads/2024/04/Pregao-Eletronico-n°-90006-2024-FMS.pdf</t>
  </si>
  <si>
    <t>Aquisição de medicamentos éticos, genéricos e similares</t>
  </si>
  <si>
    <t>Maior desconto percentual</t>
  </si>
  <si>
    <t>249/2024</t>
  </si>
  <si>
    <t>https://valenca.rj.gov.br/wp-content/uploads/2024/04/Pregao-Eletronico-n°-90007-2024-FMS.pdf</t>
  </si>
  <si>
    <t>Aquisição de medicamento (losartana potássica)</t>
  </si>
  <si>
    <t>534/2024</t>
  </si>
  <si>
    <t>https://valenca.rj.gov.br/wp-content/uploads/2024/04/PE-90008-24-fms.pdf</t>
  </si>
  <si>
    <t>Aquisição de materiais de ambulatório (cimento, torniquete)</t>
  </si>
  <si>
    <t>Pregão Presencial Nº 018/2024 exclusivo para MEI/ME/EPP</t>
  </si>
  <si>
    <t xml:space="preserve">08689/2023 </t>
  </si>
  <si>
    <t>Aquisição de materiais de monitorização da glicemia (agulhas ultrafine, sensor reagente)</t>
  </si>
  <si>
    <t>Pregão Presencial Nº 022/2024 exclusivo para MEI/ME/EPP</t>
  </si>
  <si>
    <t>02040/2024</t>
  </si>
  <si>
    <t>Aquisição de aparelhos de raio x</t>
  </si>
  <si>
    <t>11929/2023</t>
  </si>
  <si>
    <t>https://patydoalferes.rj.gov.br/wp-content/uploads/2010/09/SRP-Pregao-Eletronico-001.24-Aquisicao-de-aparelhos-de-raios-x-digital-com-acessorios-incluindo-instalacao-e-treinamento-de-equipe.pdf</t>
  </si>
  <si>
    <t>Aquisição de carnes, embutido e derivados</t>
  </si>
  <si>
    <t>Pregão Eletrônico Nº 9001/2024</t>
  </si>
  <si>
    <t>424/2023</t>
  </si>
  <si>
    <t>4829/2023</t>
  </si>
  <si>
    <t>http://www2.voltaredonda.rj.gov.br/servicos/licitacao/arquivos/ed40101000089001712024.pdf?v=3e1b9b48fcf7695e6d4d1a653e83f10d</t>
  </si>
  <si>
    <t>Aquisição de estantes de aço</t>
  </si>
  <si>
    <t>4819/2023</t>
  </si>
  <si>
    <t>http://www2.voltaredonda.rj.gov.br/servicos/licitacao/arquivos/ed40101000089002302024.pdf?v=f6e6c059fb08d0594649a54ffd56d11a</t>
  </si>
  <si>
    <t>Aquisição de colchonetes</t>
  </si>
  <si>
    <t>Pregão Presencial Nº 004/2024 exclusivo para MEI/ME/EPP</t>
  </si>
  <si>
    <t>2024.205.000055-4-PR</t>
  </si>
  <si>
    <t>https://campos.rj.gov.br/app/assets/docs/licitacao/3/9125</t>
  </si>
  <si>
    <t>45 dias</t>
  </si>
  <si>
    <t>Secretaria Municipal de Agricultura, Pecuária e Pesca</t>
  </si>
  <si>
    <t>Aquisição de máquinas (pá- carregadeira, motoniveladora e trator agrícola)</t>
  </si>
  <si>
    <t>2024.203.000007-6-PR</t>
  </si>
  <si>
    <t>https://campos.rj.gov.br/app/assets/docs/licitacao/3/9127</t>
  </si>
  <si>
    <t>Aquisição de máquinas (tratores)</t>
  </si>
  <si>
    <t>Pregão Presencial Nº 006/2024 exclusivo para MEI/ME/EPP</t>
  </si>
  <si>
    <t>2024.203.000009-0-PR</t>
  </si>
  <si>
    <t>https://campos.rj.gov.br/app/assets/docs/licitacao/3/9129</t>
  </si>
  <si>
    <t>Aquisição de medalhas</t>
  </si>
  <si>
    <t>Pregão Eletrônico Nº 90048/2024 exclusiva para ME/EPP</t>
  </si>
  <si>
    <t>3.614/2024</t>
  </si>
  <si>
    <t>https://www.novafriburgo.rj.gov.br/licitacaoView/?id=1343</t>
  </si>
  <si>
    <t>20 dias contados</t>
  </si>
  <si>
    <t>Aquisição de material de pintura e acabamento (tinta esmalte, tinta para piso, solvente)</t>
  </si>
  <si>
    <t>Pregão Eletrônico Nº 90051/2024 exclusiva para ME/EPP</t>
  </si>
  <si>
    <t>29.978/2023</t>
  </si>
  <si>
    <t>https://www.novafriburgo.rj.gov.br/licitacaoView/?id=1342</t>
  </si>
  <si>
    <t>Secretaria Municipal de Qualificação e Emprego</t>
  </si>
  <si>
    <t>Fornecimento e instalação de ar condicionado, novo e sem uso</t>
  </si>
  <si>
    <t>Pregão Eletrônico Nº 001/2024 exclusiva para ME/EPP</t>
  </si>
  <si>
    <t>2024.224.000004-7-PR</t>
  </si>
  <si>
    <t>https://campos.rj.gov.br/app/assets/docs/licitacao/3/9134</t>
  </si>
  <si>
    <t>Aquisição de materiais para composição de kits de enxoval (cobertor, jogo de lençol, banheira)</t>
  </si>
  <si>
    <r>
      <rPr>
        <sz val="11"/>
        <color rgb="FF000000"/>
        <rFont val="Trebuchet MS"/>
      </rPr>
      <t>23257</t>
    </r>
    <r>
      <rPr>
        <b/>
        <sz val="12"/>
        <color rgb="FF000000"/>
        <rFont val="Arial"/>
      </rPr>
      <t>/</t>
    </r>
    <r>
      <rPr>
        <sz val="12"/>
        <color rgb="FF000000"/>
        <rFont val="Arial"/>
      </rPr>
      <t>2022</t>
    </r>
  </si>
  <si>
    <t>https://transparencia.cabofrio.rj.gov.br/licitacaolista.php?id=1363</t>
  </si>
  <si>
    <t>Aperibé</t>
  </si>
  <si>
    <t>Secretaria Municipal de Assistência Social</t>
  </si>
  <si>
    <t>Aquisição de material de limpeza, descartáveis e outros (água sanitária, desinfetante, copo descartável, etc)</t>
  </si>
  <si>
    <t>https://bllcompras.com/Home/Login</t>
  </si>
  <si>
    <t>008/2024</t>
  </si>
  <si>
    <t>https://www.aperibe.rj.gov.br/licitacao/abrir/352/edital/edital.pdf</t>
  </si>
  <si>
    <t>Secretaria Municipal de Ordem Pública</t>
  </si>
  <si>
    <t>Aquisição de bebedouros de água refrigerada</t>
  </si>
  <si>
    <t>319/2024</t>
  </si>
  <si>
    <t>Aquisição de produtos e equipamentos para caiação (cal hidratada, broxa para pintura, bombona e etc)</t>
  </si>
  <si>
    <t>Pregão Eletrônico Nº 90021/2024 com itens exclusivos para ME/MEI/EPP</t>
  </si>
  <si>
    <t>4358/2024</t>
  </si>
  <si>
    <t>Aquisição de material hospitalar (manta de aquecimento)</t>
  </si>
  <si>
    <t>Pregão Eletrônico Nº 90047/2024 exclusiva para ME/MEI/EPP</t>
  </si>
  <si>
    <t>402.200/2023</t>
  </si>
  <si>
    <t>http://comprasnet.gov.br/ConsultaLicitacoes/download/download_editais_detalhe.asp?coduasg=927152&amp;modprp=5&amp;numprp=900472024</t>
  </si>
  <si>
    <t>Secretaria Executiva de Serviço Público</t>
  </si>
  <si>
    <t>Aquisição de materiais de serralheria (porca de aço, barra roscada, cantoneira em aço galvanizado, etc)</t>
  </si>
  <si>
    <t>https://angra.rj.gov.br/SAPO/_licitacao/adm/upload/11751_23412_Edital.pdf</t>
  </si>
  <si>
    <t>Sul</t>
  </si>
  <si>
    <t>Centro Sul</t>
  </si>
  <si>
    <t>Centro Norte</t>
  </si>
  <si>
    <t>Leste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</si>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</sst>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FFFF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4"/>
      <color rgb="FFFFFFFF"/>
      <name val="Trebuchet MS"/>
      <family val="2"/>
    </font>
    <font>
      <b/>
      <sz val="11"/>
      <color theme="1"/>
      <name val="Trebuchet MS"/>
      <family val="2"/>
    </font>
    <font>
      <u/>
      <sz val="11"/>
      <color theme="10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b/>
      <sz val="11"/>
      <color rgb="FFFFFFFF"/>
      <name val="Trebuchet MS"/>
      <family val="2"/>
    </font>
    <font>
      <sz val="8"/>
      <name val="Calibri"/>
      <family val="2"/>
      <scheme val="minor"/>
    </font>
    <font>
      <sz val="11"/>
      <color rgb="FF000000"/>
      <name val="Trebuchet MS"/>
    </font>
    <font>
      <b/>
      <sz val="12"/>
      <color rgb="FF000000"/>
      <name val="Arial"/>
    </font>
    <font>
      <sz val="12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rgb="FF4472C4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44" fontId="2" fillId="2" borderId="0" xfId="0" applyNumberFormat="1" applyFont="1" applyFill="1" applyAlignment="1">
      <alignment horizontal="left" vertical="top"/>
    </xf>
    <xf numFmtId="44" fontId="5" fillId="2" borderId="0" xfId="0" applyNumberFormat="1" applyFont="1" applyFill="1" applyAlignment="1">
      <alignment horizontal="left" vertical="top"/>
    </xf>
    <xf numFmtId="4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4" borderId="1" xfId="2" applyFont="1" applyFill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5" borderId="0" xfId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6" borderId="0" xfId="2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left" vertical="top" wrapText="1"/>
    </xf>
    <xf numFmtId="44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20" fontId="3" fillId="3" borderId="1" xfId="0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/>
    </xf>
    <xf numFmtId="0" fontId="3" fillId="8" borderId="0" xfId="0" applyFont="1" applyFill="1" applyAlignment="1">
      <alignment horizontal="left" vertical="top"/>
    </xf>
    <xf numFmtId="0" fontId="6" fillId="8" borderId="0" xfId="0" applyFont="1" applyFill="1" applyAlignment="1">
      <alignment horizontal="left" vertical="top"/>
    </xf>
    <xf numFmtId="14" fontId="3" fillId="4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5" fillId="6" borderId="0" xfId="0" applyFont="1" applyFill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44" fontId="9" fillId="7" borderId="1" xfId="0" applyNumberFormat="1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horizontal="left" vertical="center"/>
    </xf>
  </cellXfs>
  <cellStyles count="4">
    <cellStyle name="Ênfase1" xfId="1" builtinId="29"/>
    <cellStyle name="Hiperlink" xfId="2" builtinId="8"/>
    <cellStyle name="Hyperlink" xfId="3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114300</xdr:rowOff>
    </xdr:from>
    <xdr:to>
      <xdr:col>0</xdr:col>
      <xdr:colOff>1174750</xdr:colOff>
      <xdr:row>0</xdr:row>
      <xdr:rowOff>694381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5C97DD3B-5059-4833-93CF-1B68E4D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14300"/>
          <a:ext cx="1073150" cy="58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57150</xdr:rowOff>
    </xdr:from>
    <xdr:to>
      <xdr:col>0</xdr:col>
      <xdr:colOff>1171575</xdr:colOff>
      <xdr:row>1</xdr:row>
      <xdr:rowOff>647700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9AD9C25-2482-4B05-826D-56A7F52F056D}"/>
            </a:ext>
            <a:ext uri="{147F2762-F138-4A5C-976F-8EAC2B608ADB}">
              <a16:predDERef xmlns:a16="http://schemas.microsoft.com/office/drawing/2014/main" pred="{5C97DD3B-5059-4833-93CF-1B68E4DB0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819150"/>
          <a:ext cx="1085850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228600</xdr:colOff>
      <xdr:row>4</xdr:row>
      <xdr:rowOff>0</xdr:rowOff>
    </xdr:to>
    <xdr:sp macro="" textlink="">
      <xdr:nvSpPr>
        <xdr:cNvPr id="20354" name="AutoShape 16258">
          <a:extLst>
            <a:ext uri="{FF2B5EF4-FFF2-40B4-BE49-F238E27FC236}">
              <a16:creationId xmlns:a16="http://schemas.microsoft.com/office/drawing/2014/main" id="{33B8BFD8-F5FD-A4F6-5E53-65F11F4597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r1" id="{D9E0E687-AD88-4B27-8938-6A664B076E7E}"/>
  <namedSheetView name="Exibir2" id="{1D44B2A9-09E2-473C-B289-BE174F2CC491}"/>
  <namedSheetView name="Exibir3" id="{F1EEED05-1E0F-4889-830E-ADD2D7BCDD7C}"/>
</namedSheetView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2.voltaredonda.rj.gov.br/transparencia/mod/licitacao/consulta/" TargetMode="External"/><Relationship Id="rId21" Type="http://schemas.openxmlformats.org/officeDocument/2006/relationships/hyperlink" Target="https://www.compras.rj.gov.br/" TargetMode="External"/><Relationship Id="rId42" Type="http://schemas.openxmlformats.org/officeDocument/2006/relationships/hyperlink" Target="https://valenca.rj.gov.br/wp-content/uploads/2024/04/Pregao-Eletronico-n&#176;-90007-2024-FMS.pdf" TargetMode="External"/><Relationship Id="rId47" Type="http://schemas.openxmlformats.org/officeDocument/2006/relationships/hyperlink" Target="https://www.carmo.rj.gov.br/transparencia/licitacoes.html" TargetMode="External"/><Relationship Id="rId63" Type="http://schemas.openxmlformats.org/officeDocument/2006/relationships/hyperlink" Target="https://www.gov.br/compras/pt-br" TargetMode="External"/><Relationship Id="rId68" Type="http://schemas.openxmlformats.org/officeDocument/2006/relationships/hyperlink" Target="https://transparencia.cabofrio.rj.gov.br/licitacaolista.php?id=1363" TargetMode="External"/><Relationship Id="rId16" Type="http://schemas.openxmlformats.org/officeDocument/2006/relationships/hyperlink" Target="https://www.bomjardim.rj.gov.br/e-sic/arquivos/EDITAL%20PE%20065-2023%20-%20PROCESSO%206443-23%20-%20RATICIDA%20-%20final%20(2)-mesclado.pdf" TargetMode="External"/><Relationship Id="rId11" Type="http://schemas.openxmlformats.org/officeDocument/2006/relationships/hyperlink" Target="https://www.bomjesus.rj.gov.br/site/secretaria/Secretaria%20Municipal%20de%20Meio%20Ambiente%2C%20Agricultura%20e%20Recursos%20H%C3%ADdricos/11" TargetMode="External"/><Relationship Id="rId32" Type="http://schemas.openxmlformats.org/officeDocument/2006/relationships/hyperlink" Target="https://campos.rj.gov.br/app/assets/docs/licitacao/3/9100" TargetMode="External"/><Relationship Id="rId37" Type="http://schemas.openxmlformats.org/officeDocument/2006/relationships/hyperlink" Target="http://www.comprasgovernamentais.gov.br/" TargetMode="External"/><Relationship Id="rId53" Type="http://schemas.openxmlformats.org/officeDocument/2006/relationships/hyperlink" Target="http://www.comprasgovernamentais.gov.br/" TargetMode="External"/><Relationship Id="rId58" Type="http://schemas.openxmlformats.org/officeDocument/2006/relationships/hyperlink" Target="https://campos.rj.gov.br/app/assets/docs/licitacao/3/9127" TargetMode="External"/><Relationship Id="rId74" Type="http://schemas.openxmlformats.org/officeDocument/2006/relationships/hyperlink" Target="http://www.comprasgovernamentais.gov.br/" TargetMode="External"/><Relationship Id="rId79" Type="http://schemas.openxmlformats.org/officeDocument/2006/relationships/hyperlink" Target="https://www.gov.br/compras/pt-br" TargetMode="External"/><Relationship Id="rId5" Type="http://schemas.openxmlformats.org/officeDocument/2006/relationships/hyperlink" Target="https://www.paraty.rj.gov.br/API/Areas/Admin/Conteudo/Edital/04042024203816230.pdf" TargetMode="External"/><Relationship Id="rId61" Type="http://schemas.openxmlformats.org/officeDocument/2006/relationships/hyperlink" Target="https://campos.rj.gov.br/app/assets/docs/licitacao/3/9129" TargetMode="External"/><Relationship Id="rId82" Type="http://schemas.microsoft.com/office/2019/04/relationships/namedSheetView" Target="../namedSheetViews/namedSheetView1.xml"/><Relationship Id="rId19" Type="http://schemas.openxmlformats.org/officeDocument/2006/relationships/hyperlink" Target="http://www.comprasgovernamentais.gov.br/" TargetMode="External"/><Relationship Id="rId14" Type="http://schemas.openxmlformats.org/officeDocument/2006/relationships/hyperlink" Target="https://www.bomjesus.rj.gov.br/site/secretaria/Servi%C3%A7o%20Aut%C3%B4nomo%20de%20%C3%81gua%20e%20Esgoto/12" TargetMode="External"/><Relationship Id="rId22" Type="http://schemas.openxmlformats.org/officeDocument/2006/relationships/hyperlink" Target="http://www2.voltaredonda.rj.gov.br/servicos/licitacao/arquivos/ed40101000089001902024.pdf?v=e96e489a237834948153cf5529a3226d" TargetMode="External"/><Relationship Id="rId27" Type="http://schemas.openxmlformats.org/officeDocument/2006/relationships/hyperlink" Target="http://www.comprasgovernamentais.gov.br/" TargetMode="External"/><Relationship Id="rId30" Type="http://schemas.openxmlformats.org/officeDocument/2006/relationships/hyperlink" Target="http://comprasnet.gov.br/ConsultaLicitacoes/download/download_editais_detalhe.asp?coduasg=927152&amp;modprp=5&amp;numprp=900462024" TargetMode="External"/><Relationship Id="rId35" Type="http://schemas.openxmlformats.org/officeDocument/2006/relationships/hyperlink" Target="https://www.novafriburgo.rj.gov.br/licitacaoView/?id=1336" TargetMode="External"/><Relationship Id="rId43" Type="http://schemas.openxmlformats.org/officeDocument/2006/relationships/hyperlink" Target="http://www.comprasgovernamentais.gov.br/" TargetMode="External"/><Relationship Id="rId48" Type="http://schemas.openxmlformats.org/officeDocument/2006/relationships/hyperlink" Target="https://patydoalferes.rj.gov.br/wp-content/uploads/2010/09/SRP-Pregao-Eletronico-001.24-Aquisicao-de-aparelhos-de-raios-x-digital-com-acessorios-incluindo-instalacao-e-treinamento-de-equipe.pdf" TargetMode="External"/><Relationship Id="rId56" Type="http://schemas.openxmlformats.org/officeDocument/2006/relationships/hyperlink" Target="https://campos.rj.gov.br/app/assets/docs/licitacao/3/9125" TargetMode="External"/><Relationship Id="rId64" Type="http://schemas.openxmlformats.org/officeDocument/2006/relationships/hyperlink" Target="https://www.novafriburgo.rj.gov.br/licitacaoView/?id=1342" TargetMode="External"/><Relationship Id="rId69" Type="http://schemas.openxmlformats.org/officeDocument/2006/relationships/hyperlink" Target="https://www.licitanet.com.br/" TargetMode="External"/><Relationship Id="rId77" Type="http://schemas.openxmlformats.org/officeDocument/2006/relationships/hyperlink" Target="https://www.gov.br/compras/pt-br/" TargetMode="External"/><Relationship Id="rId8" Type="http://schemas.openxmlformats.org/officeDocument/2006/relationships/hyperlink" Target="https://pmspa.aexecutivo.com.br/licitacaolista.php?id=1722" TargetMode="External"/><Relationship Id="rId51" Type="http://schemas.openxmlformats.org/officeDocument/2006/relationships/hyperlink" Target="http://www.comprasgovernamentais.gov.br/" TargetMode="External"/><Relationship Id="rId72" Type="http://schemas.openxmlformats.org/officeDocument/2006/relationships/hyperlink" Target="http://www2.voltaredonda.rj.gov.br/transparencia/mod/licitacao/consulta/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gov.br/compras/pt-br" TargetMode="External"/><Relationship Id="rId12" Type="http://schemas.openxmlformats.org/officeDocument/2006/relationships/hyperlink" Target="https://www.gov.br/compras/pt-br" TargetMode="External"/><Relationship Id="rId17" Type="http://schemas.openxmlformats.org/officeDocument/2006/relationships/hyperlink" Target="https://www.licitanet.com.br/" TargetMode="External"/><Relationship Id="rId25" Type="http://schemas.openxmlformats.org/officeDocument/2006/relationships/hyperlink" Target="http://www.comprasgovernamentais.gov.br/" TargetMode="External"/><Relationship Id="rId33" Type="http://schemas.openxmlformats.org/officeDocument/2006/relationships/hyperlink" Target="https://licitanet.com.br/" TargetMode="External"/><Relationship Id="rId38" Type="http://schemas.openxmlformats.org/officeDocument/2006/relationships/hyperlink" Target="https://itatiaia.rj.gov.br/wp-content/uploads/2024/04/EDITAL-PE-N%C2%B0003.2024.pdf" TargetMode="External"/><Relationship Id="rId46" Type="http://schemas.openxmlformats.org/officeDocument/2006/relationships/hyperlink" Target="https://www.carmo.rj.gov.br/transparencia/licitacoes.html" TargetMode="External"/><Relationship Id="rId59" Type="http://schemas.openxmlformats.org/officeDocument/2006/relationships/hyperlink" Target="https://www.licitanet.com.br/" TargetMode="External"/><Relationship Id="rId67" Type="http://schemas.openxmlformats.org/officeDocument/2006/relationships/hyperlink" Target="https://www.licitanet.com.br/" TargetMode="External"/><Relationship Id="rId20" Type="http://schemas.openxmlformats.org/officeDocument/2006/relationships/hyperlink" Target="https://arquivossiga.proderj.rj.gov.br/siga_imagens/documentos/termos/33605/0/EDITAL%20DEFINITIVO_PE003_24.pdf" TargetMode="External"/><Relationship Id="rId41" Type="http://schemas.openxmlformats.org/officeDocument/2006/relationships/hyperlink" Target="http://www.comprasgovernamentais.gov.br/" TargetMode="External"/><Relationship Id="rId54" Type="http://schemas.openxmlformats.org/officeDocument/2006/relationships/hyperlink" Target="http://www2.voltaredonda.rj.gov.br/servicos/licitacao/arquivos/ed40101000089002302024.pdf?v=f6e6c059fb08d0594649a54ffd56d11a" TargetMode="External"/><Relationship Id="rId62" Type="http://schemas.openxmlformats.org/officeDocument/2006/relationships/hyperlink" Target="https://www.novafriburgo.rj.gov.br/licitacaoView/?id=1343" TargetMode="External"/><Relationship Id="rId70" Type="http://schemas.openxmlformats.org/officeDocument/2006/relationships/hyperlink" Target="https://bllcompras.com/Home/Login" TargetMode="External"/><Relationship Id="rId75" Type="http://schemas.openxmlformats.org/officeDocument/2006/relationships/hyperlink" Target="http://www2.voltaredonda.rj.gov.br/transparencia/mod/licitacao/consulta/" TargetMode="External"/><Relationship Id="rId1" Type="http://schemas.openxmlformats.org/officeDocument/2006/relationships/hyperlink" Target="https://arquivossiga.proderj.rj.gov.br/siga_imagens/documentos/termos/33512/0/Edital%20CC02%20e%20Anexos%20II%20ao%20VII.pdf" TargetMode="External"/><Relationship Id="rId6" Type="http://schemas.openxmlformats.org/officeDocument/2006/relationships/hyperlink" Target="https://www.gov.br/compras/pt-br/" TargetMode="External"/><Relationship Id="rId15" Type="http://schemas.openxmlformats.org/officeDocument/2006/relationships/hyperlink" Target="https://www.gov.br/compras/pt-br" TargetMode="External"/><Relationship Id="rId23" Type="http://schemas.openxmlformats.org/officeDocument/2006/relationships/hyperlink" Target="http://www.comprasgovernamentais.gov.br/" TargetMode="External"/><Relationship Id="rId28" Type="http://schemas.openxmlformats.org/officeDocument/2006/relationships/hyperlink" Target="http://comprasnet.gov.br/ConsultaLicitacoes/download/download_editais_detalhe.asp?coduasg=927152&amp;modprp=5&amp;numprp=900452024" TargetMode="External"/><Relationship Id="rId36" Type="http://schemas.openxmlformats.org/officeDocument/2006/relationships/hyperlink" Target="http://www2.voltaredonda.rj.gov.br/servicos/licitacao/arquivos/ed40101000089000472024.pdf?v=fe2209739be60d71ba1d71f766df46b2" TargetMode="External"/><Relationship Id="rId49" Type="http://schemas.openxmlformats.org/officeDocument/2006/relationships/hyperlink" Target="http://www.comprasbr.com.br/" TargetMode="External"/><Relationship Id="rId57" Type="http://schemas.openxmlformats.org/officeDocument/2006/relationships/hyperlink" Target="https://www.licitanet.com.br/" TargetMode="External"/><Relationship Id="rId10" Type="http://schemas.openxmlformats.org/officeDocument/2006/relationships/hyperlink" Target="https://www.bomjesus.rj.gov.br/arquivos/licitacao/1646_edital_06-2024-_microtratores.pdf" TargetMode="External"/><Relationship Id="rId31" Type="http://schemas.openxmlformats.org/officeDocument/2006/relationships/hyperlink" Target="https://www.gov.br/compras/pt-br/" TargetMode="External"/><Relationship Id="rId44" Type="http://schemas.openxmlformats.org/officeDocument/2006/relationships/hyperlink" Target="http://www.comprasgovernamentais.gov.br/" TargetMode="External"/><Relationship Id="rId52" Type="http://schemas.openxmlformats.org/officeDocument/2006/relationships/hyperlink" Target="http://www2.voltaredonda.rj.gov.br/servicos/licitacao/arquivos/ed40101000089001712024.pdf?v=3e1b9b48fcf7695e6d4d1a653e83f10d" TargetMode="External"/><Relationship Id="rId60" Type="http://schemas.openxmlformats.org/officeDocument/2006/relationships/hyperlink" Target="https://www.licitanet.com.br/" TargetMode="External"/><Relationship Id="rId65" Type="http://schemas.openxmlformats.org/officeDocument/2006/relationships/hyperlink" Target="https://www.gov.br/compras/pt-br" TargetMode="External"/><Relationship Id="rId73" Type="http://schemas.openxmlformats.org/officeDocument/2006/relationships/hyperlink" Target="http://www.comprasgovernamentais.gov.br/" TargetMode="External"/><Relationship Id="rId78" Type="http://schemas.openxmlformats.org/officeDocument/2006/relationships/hyperlink" Target="https://angra.rj.gov.br/SAPO/_licitacao/adm/upload/11751_23412_Edital.pdf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s://ecomprasrio.rio.rj.gov.br/editais/editais_aviso.asp?processo=000122472023" TargetMode="External"/><Relationship Id="rId9" Type="http://schemas.openxmlformats.org/officeDocument/2006/relationships/hyperlink" Target="https://www.gov.br/compras/pt-br" TargetMode="External"/><Relationship Id="rId13" Type="http://schemas.openxmlformats.org/officeDocument/2006/relationships/hyperlink" Target="https://www.bomjesus.rj.gov.br/arquivos/licitacao/1647_edital_004-2024-__saae.pdf" TargetMode="External"/><Relationship Id="rId18" Type="http://schemas.openxmlformats.org/officeDocument/2006/relationships/hyperlink" Target="http://www2.voltaredonda.rj.gov.br/transparencia/mod/licitacao/consulta/" TargetMode="External"/><Relationship Id="rId39" Type="http://schemas.openxmlformats.org/officeDocument/2006/relationships/hyperlink" Target="https://www.licitacoes-e.com.br/aop/index.jsp" TargetMode="External"/><Relationship Id="rId34" Type="http://schemas.openxmlformats.org/officeDocument/2006/relationships/hyperlink" Target="https://www.gov.br/compras/pt-br" TargetMode="External"/><Relationship Id="rId50" Type="http://schemas.openxmlformats.org/officeDocument/2006/relationships/hyperlink" Target="http://www2.voltaredonda.rj.gov.br/transparencia/mod/licitacao/consulta/" TargetMode="External"/><Relationship Id="rId55" Type="http://schemas.openxmlformats.org/officeDocument/2006/relationships/hyperlink" Target="http://www.comprasgovernamentais.gov.br/" TargetMode="External"/><Relationship Id="rId76" Type="http://schemas.openxmlformats.org/officeDocument/2006/relationships/hyperlink" Target="http://comprasnet.gov.br/ConsultaLicitacoes/download/download_editais_detalhe.asp?coduasg=927152&amp;modprp=5&amp;numprp=900472024" TargetMode="External"/><Relationship Id="rId7" Type="http://schemas.openxmlformats.org/officeDocument/2006/relationships/hyperlink" Target="http://comprasnet.gov.br/ConsultaLicitacoes/download/download_editais_detalhe.asp?coduasg=927152&amp;modprp=5&amp;numprp=900392024" TargetMode="External"/><Relationship Id="rId71" Type="http://schemas.openxmlformats.org/officeDocument/2006/relationships/hyperlink" Target="https://www.aperibe.rj.gov.br/licitacao/abrir/352/edital/edital.pdf" TargetMode="External"/><Relationship Id="rId2" Type="http://schemas.openxmlformats.org/officeDocument/2006/relationships/hyperlink" Target="https://www.compras.rj.gov.br/" TargetMode="External"/><Relationship Id="rId29" Type="http://schemas.openxmlformats.org/officeDocument/2006/relationships/hyperlink" Target="https://www.gov.br/compras/pt-br/" TargetMode="External"/><Relationship Id="rId24" Type="http://schemas.openxmlformats.org/officeDocument/2006/relationships/hyperlink" Target="http://www2.voltaredonda.rj.gov.br/servicos/licitacao/arquivos/ed40101000089001802024.pdf?v=4b2dee673a0a6fea24c2a761cebd6593" TargetMode="External"/><Relationship Id="rId40" Type="http://schemas.openxmlformats.org/officeDocument/2006/relationships/hyperlink" Target="https://valenca.rj.gov.br/wp-content/uploads/2024/04/Pregao-Eletronico-n&#176;-90006-2024-FMS.pdf" TargetMode="External"/><Relationship Id="rId45" Type="http://schemas.openxmlformats.org/officeDocument/2006/relationships/hyperlink" Target="https://valenca.rj.gov.br/wp-content/uploads/2024/04/PE-90008-24-fms.pdf" TargetMode="External"/><Relationship Id="rId66" Type="http://schemas.openxmlformats.org/officeDocument/2006/relationships/hyperlink" Target="https://campos.rj.gov.br/app/assets/docs/licitacao/3/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7C1F-A184-4B4C-B395-E4622CE22C71}">
  <sheetPr>
    <pageSetUpPr fitToPage="1"/>
  </sheetPr>
  <dimension ref="A1:XFD45"/>
  <sheetViews>
    <sheetView showGridLines="0" tabSelected="1" topLeftCell="A2" zoomScale="80" zoomScaleNormal="80" workbookViewId="0">
      <pane xSplit="5" ySplit="3" topLeftCell="F5" activePane="bottomRight" state="frozen"/>
      <selection pane="topRight" activeCell="E2" sqref="E2"/>
      <selection pane="bottomLeft" activeCell="A4" sqref="A4"/>
      <selection pane="bottomRight" activeCell="A4" sqref="A4"/>
    </sheetView>
  </sheetViews>
  <sheetFormatPr defaultColWidth="8.77734375" defaultRowHeight="14.4" x14ac:dyDescent="0.3"/>
  <cols>
    <col min="1" max="1" width="20.21875" style="2" customWidth="1"/>
    <col min="2" max="2" width="20.44140625" style="1" customWidth="1"/>
    <col min="3" max="3" width="14.5546875" style="1" customWidth="1"/>
    <col min="4" max="4" width="21.77734375" style="1" customWidth="1"/>
    <col min="5" max="5" width="36.5546875" style="2" customWidth="1"/>
    <col min="6" max="6" width="19.21875" style="2" customWidth="1"/>
    <col min="7" max="7" width="15.77734375" style="1" customWidth="1"/>
    <col min="8" max="8" width="10.77734375" style="1" customWidth="1"/>
    <col min="9" max="9" width="13.44140625" style="2" customWidth="1"/>
    <col min="10" max="10" width="23.44140625" style="8" customWidth="1"/>
    <col min="11" max="11" width="26" style="1" customWidth="1"/>
    <col min="12" max="12" width="13.21875" style="1" customWidth="1"/>
    <col min="13" max="13" width="23.21875" style="9" customWidth="1"/>
    <col min="14" max="14" width="14" style="18" customWidth="1"/>
    <col min="15" max="15" width="13.21875" style="1" customWidth="1"/>
    <col min="16" max="16384" width="8.77734375" style="34"/>
  </cols>
  <sheetData>
    <row r="1" spans="1:15" ht="60" customHeight="1" x14ac:dyDescent="0.3">
      <c r="A1" s="12"/>
      <c r="B1" s="4" t="s">
        <v>0</v>
      </c>
      <c r="C1" s="4"/>
      <c r="D1" s="3"/>
      <c r="E1" s="5" t="s">
        <v>1</v>
      </c>
      <c r="F1" s="12"/>
      <c r="G1" s="3"/>
      <c r="H1" s="3"/>
      <c r="I1" s="12"/>
      <c r="J1" s="6"/>
      <c r="K1" s="3"/>
      <c r="L1" s="3"/>
      <c r="M1" s="14"/>
      <c r="N1" s="16"/>
      <c r="O1" s="3"/>
    </row>
    <row r="2" spans="1:15" ht="60" customHeight="1" x14ac:dyDescent="0.3">
      <c r="A2" s="13"/>
      <c r="B2" s="38" t="s">
        <v>2</v>
      </c>
      <c r="C2" s="38"/>
      <c r="D2" s="38"/>
      <c r="E2" s="19"/>
      <c r="F2" s="12"/>
      <c r="G2" s="3"/>
      <c r="H2" s="3"/>
      <c r="I2" s="12"/>
      <c r="J2" s="6"/>
      <c r="K2" s="3"/>
      <c r="L2" s="3"/>
      <c r="M2" s="14"/>
      <c r="N2" s="16"/>
      <c r="O2" s="3"/>
    </row>
    <row r="3" spans="1:15" s="35" customFormat="1" ht="25.5" customHeight="1" x14ac:dyDescent="0.3">
      <c r="A3" s="5" t="s">
        <v>3</v>
      </c>
      <c r="B3" s="33">
        <v>45412</v>
      </c>
      <c r="C3" s="33"/>
      <c r="D3" s="4"/>
      <c r="E3" s="5"/>
      <c r="F3" s="5"/>
      <c r="G3" s="4"/>
      <c r="H3" s="4"/>
      <c r="I3" s="5"/>
      <c r="J3" s="7"/>
      <c r="K3" s="4"/>
      <c r="L3" s="4"/>
      <c r="M3" s="15"/>
      <c r="N3" s="17"/>
      <c r="O3" s="4"/>
    </row>
    <row r="4" spans="1:15" s="44" customFormat="1" ht="32.25" customHeight="1" x14ac:dyDescent="0.3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40" t="s">
        <v>12</v>
      </c>
      <c r="J4" s="41" t="s">
        <v>13</v>
      </c>
      <c r="K4" s="40" t="s">
        <v>14</v>
      </c>
      <c r="L4" s="40" t="s">
        <v>15</v>
      </c>
      <c r="M4" s="42" t="s">
        <v>16</v>
      </c>
      <c r="N4" s="40" t="s">
        <v>17</v>
      </c>
      <c r="O4" s="43" t="s">
        <v>18</v>
      </c>
    </row>
    <row r="5" spans="1:15" ht="60" customHeight="1" x14ac:dyDescent="0.3">
      <c r="A5" s="32" t="s">
        <v>26</v>
      </c>
      <c r="B5" s="20" t="s">
        <v>86</v>
      </c>
      <c r="C5" s="20" t="s">
        <v>262</v>
      </c>
      <c r="D5" s="20" t="s">
        <v>51</v>
      </c>
      <c r="E5" s="20" t="s">
        <v>124</v>
      </c>
      <c r="F5" s="20" t="s">
        <v>125</v>
      </c>
      <c r="G5" s="21">
        <v>45418</v>
      </c>
      <c r="H5" s="22">
        <v>0.41666666666666669</v>
      </c>
      <c r="I5" s="20" t="s">
        <v>24</v>
      </c>
      <c r="J5" s="23">
        <v>1550651</v>
      </c>
      <c r="K5" s="10" t="s">
        <v>38</v>
      </c>
      <c r="L5" s="20" t="s">
        <v>126</v>
      </c>
      <c r="M5" s="10" t="s">
        <v>127</v>
      </c>
      <c r="N5" s="24" t="s">
        <v>63</v>
      </c>
      <c r="O5" s="36">
        <v>45397</v>
      </c>
    </row>
    <row r="6" spans="1:15" ht="60" customHeight="1" x14ac:dyDescent="0.3">
      <c r="A6" s="25" t="s">
        <v>41</v>
      </c>
      <c r="B6" s="26" t="s">
        <v>77</v>
      </c>
      <c r="C6" s="26" t="s">
        <v>261</v>
      </c>
      <c r="D6" s="27" t="s">
        <v>23</v>
      </c>
      <c r="E6" s="26" t="s">
        <v>70</v>
      </c>
      <c r="F6" s="26" t="s">
        <v>112</v>
      </c>
      <c r="G6" s="28">
        <v>45418</v>
      </c>
      <c r="H6" s="29">
        <v>0.375</v>
      </c>
      <c r="I6" s="26" t="s">
        <v>33</v>
      </c>
      <c r="J6" s="30">
        <v>1946091.17</v>
      </c>
      <c r="K6" s="11" t="s">
        <v>37</v>
      </c>
      <c r="L6" s="26" t="s">
        <v>131</v>
      </c>
      <c r="M6" s="11" t="s">
        <v>132</v>
      </c>
      <c r="N6" s="31" t="s">
        <v>39</v>
      </c>
      <c r="O6" s="37">
        <v>45394</v>
      </c>
    </row>
    <row r="7" spans="1:15" ht="60" customHeight="1" x14ac:dyDescent="0.3">
      <c r="A7" s="32" t="s">
        <v>41</v>
      </c>
      <c r="B7" s="20" t="s">
        <v>35</v>
      </c>
      <c r="C7" s="20" t="s">
        <v>72</v>
      </c>
      <c r="D7" s="20" t="s">
        <v>133</v>
      </c>
      <c r="E7" s="20" t="s">
        <v>134</v>
      </c>
      <c r="F7" s="20" t="s">
        <v>58</v>
      </c>
      <c r="G7" s="21">
        <v>45418</v>
      </c>
      <c r="H7" s="22">
        <v>0.375</v>
      </c>
      <c r="I7" s="20" t="s">
        <v>24</v>
      </c>
      <c r="J7" s="23">
        <v>434387.41</v>
      </c>
      <c r="K7" s="10" t="s">
        <v>37</v>
      </c>
      <c r="L7" s="20" t="s">
        <v>135</v>
      </c>
      <c r="M7" s="10" t="s">
        <v>136</v>
      </c>
      <c r="N7" s="24" t="s">
        <v>87</v>
      </c>
      <c r="O7" s="36">
        <v>45397</v>
      </c>
    </row>
    <row r="8" spans="1:15" ht="60" customHeight="1" x14ac:dyDescent="0.3">
      <c r="A8" s="25" t="s">
        <v>34</v>
      </c>
      <c r="B8" s="26" t="s">
        <v>99</v>
      </c>
      <c r="C8" s="26" t="s">
        <v>260</v>
      </c>
      <c r="D8" s="27" t="s">
        <v>36</v>
      </c>
      <c r="E8" s="26" t="s">
        <v>59</v>
      </c>
      <c r="F8" s="26" t="s">
        <v>142</v>
      </c>
      <c r="G8" s="28">
        <v>45418</v>
      </c>
      <c r="H8" s="29">
        <v>0.39583333333333331</v>
      </c>
      <c r="I8" s="26" t="s">
        <v>20</v>
      </c>
      <c r="J8" s="30">
        <v>166145.5</v>
      </c>
      <c r="K8" s="11" t="s">
        <v>82</v>
      </c>
      <c r="L8" s="26" t="s">
        <v>143</v>
      </c>
      <c r="M8" s="11" t="s">
        <v>144</v>
      </c>
      <c r="N8" s="31" t="s">
        <v>42</v>
      </c>
      <c r="O8" s="37">
        <v>45393</v>
      </c>
    </row>
    <row r="9" spans="1:15" ht="60" customHeight="1" x14ac:dyDescent="0.3">
      <c r="A9" s="32" t="s">
        <v>26</v>
      </c>
      <c r="B9" s="20" t="s">
        <v>86</v>
      </c>
      <c r="C9" s="20" t="s">
        <v>262</v>
      </c>
      <c r="D9" s="20" t="s">
        <v>51</v>
      </c>
      <c r="E9" s="20" t="s">
        <v>164</v>
      </c>
      <c r="F9" s="20" t="s">
        <v>165</v>
      </c>
      <c r="G9" s="21">
        <v>45418</v>
      </c>
      <c r="H9" s="22">
        <v>0.41666666666666669</v>
      </c>
      <c r="I9" s="20" t="s">
        <v>24</v>
      </c>
      <c r="J9" s="23">
        <v>461235.57</v>
      </c>
      <c r="K9" s="10" t="s">
        <v>38</v>
      </c>
      <c r="L9" s="20" t="s">
        <v>166</v>
      </c>
      <c r="M9" s="10" t="s">
        <v>167</v>
      </c>
      <c r="N9" s="24" t="s">
        <v>56</v>
      </c>
      <c r="O9" s="36">
        <v>45401</v>
      </c>
    </row>
    <row r="10" spans="1:15" ht="60" customHeight="1" x14ac:dyDescent="0.3">
      <c r="A10" s="25" t="s">
        <v>46</v>
      </c>
      <c r="B10" s="26" t="s">
        <v>53</v>
      </c>
      <c r="C10" s="26" t="s">
        <v>262</v>
      </c>
      <c r="D10" s="27" t="s">
        <v>55</v>
      </c>
      <c r="E10" s="26" t="s">
        <v>96</v>
      </c>
      <c r="F10" s="26" t="s">
        <v>172</v>
      </c>
      <c r="G10" s="28">
        <v>45418</v>
      </c>
      <c r="H10" s="29">
        <v>0.41666666666666669</v>
      </c>
      <c r="I10" s="26" t="s">
        <v>24</v>
      </c>
      <c r="J10" s="30" t="s">
        <v>28</v>
      </c>
      <c r="K10" s="11" t="s">
        <v>117</v>
      </c>
      <c r="L10" s="26" t="s">
        <v>173</v>
      </c>
      <c r="M10" s="11" t="s">
        <v>174</v>
      </c>
      <c r="N10" s="31" t="s">
        <v>175</v>
      </c>
      <c r="O10" s="37">
        <v>45400</v>
      </c>
    </row>
    <row r="11" spans="1:15" ht="60" customHeight="1" x14ac:dyDescent="0.3">
      <c r="A11" s="32" t="s">
        <v>34</v>
      </c>
      <c r="B11" s="20" t="s">
        <v>47</v>
      </c>
      <c r="C11" s="20" t="s">
        <v>258</v>
      </c>
      <c r="D11" s="20" t="s">
        <v>36</v>
      </c>
      <c r="E11" s="20" t="s">
        <v>105</v>
      </c>
      <c r="F11" s="20" t="s">
        <v>116</v>
      </c>
      <c r="G11" s="21">
        <v>45418</v>
      </c>
      <c r="H11" s="22">
        <v>0.375</v>
      </c>
      <c r="I11" s="20" t="s">
        <v>24</v>
      </c>
      <c r="J11" s="23">
        <v>6469260</v>
      </c>
      <c r="K11" s="10" t="s">
        <v>91</v>
      </c>
      <c r="L11" s="20" t="s">
        <v>121</v>
      </c>
      <c r="M11" s="10" t="s">
        <v>177</v>
      </c>
      <c r="N11" s="24" t="s">
        <v>40</v>
      </c>
      <c r="O11" s="36">
        <v>45400</v>
      </c>
    </row>
    <row r="12" spans="1:15" ht="60" customHeight="1" x14ac:dyDescent="0.3">
      <c r="A12" s="25" t="s">
        <v>26</v>
      </c>
      <c r="B12" s="26" t="s">
        <v>61</v>
      </c>
      <c r="C12" s="26" t="s">
        <v>259</v>
      </c>
      <c r="D12" s="27" t="s">
        <v>51</v>
      </c>
      <c r="E12" s="26" t="s">
        <v>198</v>
      </c>
      <c r="F12" s="26" t="s">
        <v>84</v>
      </c>
      <c r="G12" s="28">
        <v>45418</v>
      </c>
      <c r="H12" s="29">
        <v>0.45833333333333331</v>
      </c>
      <c r="I12" s="26" t="s">
        <v>33</v>
      </c>
      <c r="J12" s="30">
        <v>1032701.76</v>
      </c>
      <c r="K12" s="11" t="s">
        <v>62</v>
      </c>
      <c r="L12" s="26" t="s">
        <v>199</v>
      </c>
      <c r="M12" s="11" t="s">
        <v>200</v>
      </c>
      <c r="N12" s="31" t="s">
        <v>65</v>
      </c>
      <c r="O12" s="37">
        <v>45398</v>
      </c>
    </row>
    <row r="13" spans="1:15" ht="60" customHeight="1" x14ac:dyDescent="0.3">
      <c r="A13" s="32" t="s">
        <v>31</v>
      </c>
      <c r="B13" s="20" t="s">
        <v>66</v>
      </c>
      <c r="C13" s="20" t="s">
        <v>258</v>
      </c>
      <c r="D13" s="20" t="s">
        <v>45</v>
      </c>
      <c r="E13" s="20" t="s">
        <v>68</v>
      </c>
      <c r="F13" s="20" t="s">
        <v>128</v>
      </c>
      <c r="G13" s="21">
        <v>45419</v>
      </c>
      <c r="H13" s="22">
        <v>0.41666666666666669</v>
      </c>
      <c r="I13" s="20" t="s">
        <v>33</v>
      </c>
      <c r="J13" s="23">
        <v>1258151.79</v>
      </c>
      <c r="K13" s="10" t="s">
        <v>67</v>
      </c>
      <c r="L13" s="20" t="s">
        <v>129</v>
      </c>
      <c r="M13" s="10" t="s">
        <v>130</v>
      </c>
      <c r="N13" s="24" t="s">
        <v>69</v>
      </c>
      <c r="O13" s="36">
        <v>45386</v>
      </c>
    </row>
    <row r="14" spans="1:15" ht="60" customHeight="1" x14ac:dyDescent="0.3">
      <c r="A14" s="25" t="s">
        <v>34</v>
      </c>
      <c r="B14" s="26" t="s">
        <v>35</v>
      </c>
      <c r="C14" s="26" t="s">
        <v>72</v>
      </c>
      <c r="D14" s="27" t="s">
        <v>137</v>
      </c>
      <c r="E14" s="26" t="s">
        <v>138</v>
      </c>
      <c r="F14" s="26" t="s">
        <v>139</v>
      </c>
      <c r="G14" s="28">
        <v>45419</v>
      </c>
      <c r="H14" s="29">
        <v>0.375</v>
      </c>
      <c r="I14" s="26" t="s">
        <v>24</v>
      </c>
      <c r="J14" s="30">
        <v>363000</v>
      </c>
      <c r="K14" s="11" t="s">
        <v>37</v>
      </c>
      <c r="L14" s="26" t="s">
        <v>140</v>
      </c>
      <c r="M14" s="11" t="s">
        <v>141</v>
      </c>
      <c r="N14" s="31" t="s">
        <v>98</v>
      </c>
      <c r="O14" s="37">
        <v>45398</v>
      </c>
    </row>
    <row r="15" spans="1:15" ht="60" customHeight="1" x14ac:dyDescent="0.3">
      <c r="A15" s="32" t="s">
        <v>34</v>
      </c>
      <c r="B15" s="20" t="s">
        <v>27</v>
      </c>
      <c r="C15" s="20" t="s">
        <v>27</v>
      </c>
      <c r="D15" s="20" t="s">
        <v>52</v>
      </c>
      <c r="E15" s="20" t="s">
        <v>149</v>
      </c>
      <c r="F15" s="20" t="s">
        <v>81</v>
      </c>
      <c r="G15" s="21">
        <v>45419</v>
      </c>
      <c r="H15" s="22">
        <v>0.41666666666666669</v>
      </c>
      <c r="I15" s="20" t="s">
        <v>24</v>
      </c>
      <c r="J15" s="23">
        <v>308691.21999999997</v>
      </c>
      <c r="K15" s="10" t="s">
        <v>29</v>
      </c>
      <c r="L15" s="20" t="s">
        <v>150</v>
      </c>
      <c r="M15" s="10" t="s">
        <v>151</v>
      </c>
      <c r="N15" s="24" t="s">
        <v>63</v>
      </c>
      <c r="O15" s="36">
        <v>45399</v>
      </c>
    </row>
    <row r="16" spans="1:15" ht="60" customHeight="1" x14ac:dyDescent="0.3">
      <c r="A16" s="25" t="s">
        <v>34</v>
      </c>
      <c r="B16" s="26" t="s">
        <v>47</v>
      </c>
      <c r="C16" s="26" t="s">
        <v>258</v>
      </c>
      <c r="D16" s="27" t="s">
        <v>36</v>
      </c>
      <c r="E16" s="26" t="s">
        <v>152</v>
      </c>
      <c r="F16" s="26" t="s">
        <v>153</v>
      </c>
      <c r="G16" s="28">
        <v>45419</v>
      </c>
      <c r="H16" s="29">
        <v>0.375</v>
      </c>
      <c r="I16" s="26" t="s">
        <v>24</v>
      </c>
      <c r="J16" s="30">
        <v>565800</v>
      </c>
      <c r="K16" s="11" t="s">
        <v>91</v>
      </c>
      <c r="L16" s="26" t="s">
        <v>154</v>
      </c>
      <c r="M16" s="11" t="s">
        <v>155</v>
      </c>
      <c r="N16" s="31" t="s">
        <v>40</v>
      </c>
      <c r="O16" s="37">
        <v>45401</v>
      </c>
    </row>
    <row r="17" spans="1:15 16384:16384" ht="60" customHeight="1" x14ac:dyDescent="0.3">
      <c r="A17" s="32" t="s">
        <v>43</v>
      </c>
      <c r="B17" s="20" t="s">
        <v>47</v>
      </c>
      <c r="C17" s="20" t="s">
        <v>258</v>
      </c>
      <c r="D17" s="20" t="s">
        <v>36</v>
      </c>
      <c r="E17" s="20" t="s">
        <v>156</v>
      </c>
      <c r="F17" s="20" t="s">
        <v>157</v>
      </c>
      <c r="G17" s="21">
        <v>45419</v>
      </c>
      <c r="H17" s="22">
        <v>0.375</v>
      </c>
      <c r="I17" s="20" t="s">
        <v>24</v>
      </c>
      <c r="J17" s="23">
        <v>69645.95</v>
      </c>
      <c r="K17" s="10" t="s">
        <v>91</v>
      </c>
      <c r="L17" s="20" t="s">
        <v>158</v>
      </c>
      <c r="M17" s="10" t="s">
        <v>159</v>
      </c>
      <c r="N17" s="24" t="s">
        <v>40</v>
      </c>
      <c r="O17" s="36">
        <v>45401</v>
      </c>
      <c r="XFD17" s="34">
        <f t="shared" ref="XFD17:XFD24" si="0">SUBTOTAL(9,C17:XFC17)</f>
        <v>160466.32500000001</v>
      </c>
    </row>
    <row r="18" spans="1:15 16384:16384" ht="60" customHeight="1" x14ac:dyDescent="0.3">
      <c r="A18" s="25" t="s">
        <v>26</v>
      </c>
      <c r="B18" s="26" t="s">
        <v>86</v>
      </c>
      <c r="C18" s="26" t="s">
        <v>262</v>
      </c>
      <c r="D18" s="27" t="s">
        <v>51</v>
      </c>
      <c r="E18" s="26" t="s">
        <v>168</v>
      </c>
      <c r="F18" s="26" t="s">
        <v>169</v>
      </c>
      <c r="G18" s="28">
        <v>45419</v>
      </c>
      <c r="H18" s="29">
        <v>0.41666666666666669</v>
      </c>
      <c r="I18" s="26" t="s">
        <v>24</v>
      </c>
      <c r="J18" s="30">
        <v>295535.5</v>
      </c>
      <c r="K18" s="11" t="s">
        <v>38</v>
      </c>
      <c r="L18" s="26" t="s">
        <v>170</v>
      </c>
      <c r="M18" s="11" t="s">
        <v>171</v>
      </c>
      <c r="N18" s="31" t="s">
        <v>56</v>
      </c>
      <c r="O18" s="37">
        <v>45401</v>
      </c>
      <c r="XFD18" s="34">
        <f t="shared" si="0"/>
        <v>386355.91666666669</v>
      </c>
    </row>
    <row r="19" spans="1:15 16384:16384" ht="60" customHeight="1" x14ac:dyDescent="0.3">
      <c r="A19" s="32" t="s">
        <v>26</v>
      </c>
      <c r="B19" s="20" t="s">
        <v>89</v>
      </c>
      <c r="C19" s="20" t="s">
        <v>260</v>
      </c>
      <c r="D19" s="20" t="s">
        <v>36</v>
      </c>
      <c r="E19" s="20" t="s">
        <v>192</v>
      </c>
      <c r="F19" s="20" t="s">
        <v>193</v>
      </c>
      <c r="G19" s="21">
        <v>45419</v>
      </c>
      <c r="H19" s="22">
        <v>0.375</v>
      </c>
      <c r="I19" s="20" t="s">
        <v>24</v>
      </c>
      <c r="J19" s="23" t="s">
        <v>28</v>
      </c>
      <c r="K19" s="10" t="s">
        <v>97</v>
      </c>
      <c r="L19" s="20" t="s">
        <v>194</v>
      </c>
      <c r="M19" s="10" t="s">
        <v>90</v>
      </c>
      <c r="N19" s="24" t="s">
        <v>40</v>
      </c>
      <c r="O19" s="36">
        <v>45394</v>
      </c>
      <c r="XFD19" s="34">
        <f t="shared" si="0"/>
        <v>90813.375</v>
      </c>
    </row>
    <row r="20" spans="1:15 16384:16384" ht="60" customHeight="1" x14ac:dyDescent="0.3">
      <c r="A20" s="25" t="s">
        <v>34</v>
      </c>
      <c r="B20" s="26" t="s">
        <v>239</v>
      </c>
      <c r="C20" s="26" t="s">
        <v>72</v>
      </c>
      <c r="D20" s="27" t="s">
        <v>240</v>
      </c>
      <c r="E20" s="26" t="s">
        <v>241</v>
      </c>
      <c r="F20" s="26" t="s">
        <v>100</v>
      </c>
      <c r="G20" s="28">
        <v>45419</v>
      </c>
      <c r="H20" s="29">
        <v>0.54166666666666663</v>
      </c>
      <c r="I20" s="26" t="s">
        <v>24</v>
      </c>
      <c r="J20" s="30">
        <v>72860.789999999994</v>
      </c>
      <c r="K20" s="11" t="s">
        <v>242</v>
      </c>
      <c r="L20" s="26" t="s">
        <v>243</v>
      </c>
      <c r="M20" s="11" t="s">
        <v>244</v>
      </c>
      <c r="N20" s="31" t="s">
        <v>54</v>
      </c>
      <c r="O20" s="37">
        <v>45401</v>
      </c>
      <c r="XFD20" s="34">
        <f t="shared" si="0"/>
        <v>163681.33166666667</v>
      </c>
    </row>
    <row r="21" spans="1:15 16384:16384" ht="60" customHeight="1" x14ac:dyDescent="0.3">
      <c r="A21" s="32" t="s">
        <v>41</v>
      </c>
      <c r="B21" s="20" t="s">
        <v>74</v>
      </c>
      <c r="C21" s="20" t="s">
        <v>258</v>
      </c>
      <c r="D21" s="20" t="s">
        <v>255</v>
      </c>
      <c r="E21" s="20" t="s">
        <v>256</v>
      </c>
      <c r="F21" s="20" t="s">
        <v>104</v>
      </c>
      <c r="G21" s="21">
        <v>45419</v>
      </c>
      <c r="H21" s="22">
        <v>0.41666666666666669</v>
      </c>
      <c r="I21" s="20" t="s">
        <v>20</v>
      </c>
      <c r="J21" s="23">
        <v>23937155.300000001</v>
      </c>
      <c r="K21" s="10" t="s">
        <v>37</v>
      </c>
      <c r="L21" s="20">
        <v>202304990</v>
      </c>
      <c r="M21" s="10" t="s">
        <v>257</v>
      </c>
      <c r="N21" s="24" t="s">
        <v>63</v>
      </c>
      <c r="O21" s="36">
        <v>45407</v>
      </c>
      <c r="XFD21" s="34">
        <f t="shared" si="0"/>
        <v>226332971.71666667</v>
      </c>
    </row>
    <row r="22" spans="1:15 16384:16384" ht="60" customHeight="1" x14ac:dyDescent="0.3">
      <c r="A22" s="25" t="s">
        <v>64</v>
      </c>
      <c r="B22" s="26" t="s">
        <v>47</v>
      </c>
      <c r="C22" s="26" t="s">
        <v>258</v>
      </c>
      <c r="D22" s="27" t="s">
        <v>23</v>
      </c>
      <c r="E22" s="26" t="s">
        <v>85</v>
      </c>
      <c r="F22" s="26" t="s">
        <v>147</v>
      </c>
      <c r="G22" s="28">
        <v>45420</v>
      </c>
      <c r="H22" s="29">
        <v>0.375</v>
      </c>
      <c r="I22" s="26" t="s">
        <v>24</v>
      </c>
      <c r="J22" s="30">
        <v>66797</v>
      </c>
      <c r="K22" s="11" t="s">
        <v>91</v>
      </c>
      <c r="L22" s="26" t="s">
        <v>148</v>
      </c>
      <c r="M22" s="11" t="s">
        <v>48</v>
      </c>
      <c r="N22" s="31" t="s">
        <v>25</v>
      </c>
      <c r="O22" s="37">
        <v>45397</v>
      </c>
      <c r="XFD22" s="34">
        <f t="shared" si="0"/>
        <v>157614.375</v>
      </c>
    </row>
    <row r="23" spans="1:15 16384:16384" ht="60" customHeight="1" x14ac:dyDescent="0.3">
      <c r="A23" s="32" t="s">
        <v>49</v>
      </c>
      <c r="B23" s="20" t="s">
        <v>80</v>
      </c>
      <c r="C23" s="20" t="s">
        <v>258</v>
      </c>
      <c r="D23" s="20" t="s">
        <v>178</v>
      </c>
      <c r="E23" s="20" t="s">
        <v>179</v>
      </c>
      <c r="F23" s="20" t="s">
        <v>81</v>
      </c>
      <c r="G23" s="21">
        <v>45420</v>
      </c>
      <c r="H23" s="22">
        <v>0.33333333333333331</v>
      </c>
      <c r="I23" s="20" t="s">
        <v>24</v>
      </c>
      <c r="J23" s="23">
        <v>191520</v>
      </c>
      <c r="K23" s="10" t="s">
        <v>92</v>
      </c>
      <c r="L23" s="20" t="s">
        <v>180</v>
      </c>
      <c r="M23" s="10" t="s">
        <v>181</v>
      </c>
      <c r="N23" s="24" t="s">
        <v>25</v>
      </c>
      <c r="O23" s="36">
        <v>45401</v>
      </c>
      <c r="XFD23" s="34">
        <f t="shared" si="0"/>
        <v>282341.33333333337</v>
      </c>
    </row>
    <row r="24" spans="1:15 16384:16384" ht="60" customHeight="1" x14ac:dyDescent="0.3">
      <c r="A24" s="25" t="s">
        <v>22</v>
      </c>
      <c r="B24" s="26" t="s">
        <v>53</v>
      </c>
      <c r="C24" s="26" t="s">
        <v>262</v>
      </c>
      <c r="D24" s="27" t="s">
        <v>23</v>
      </c>
      <c r="E24" s="26" t="s">
        <v>209</v>
      </c>
      <c r="F24" s="26" t="s">
        <v>210</v>
      </c>
      <c r="G24" s="28">
        <v>45420</v>
      </c>
      <c r="H24" s="29">
        <v>0.41666666666666669</v>
      </c>
      <c r="I24" s="26" t="s">
        <v>24</v>
      </c>
      <c r="J24" s="30" t="s">
        <v>28</v>
      </c>
      <c r="K24" s="11" t="s">
        <v>82</v>
      </c>
      <c r="L24" s="26" t="s">
        <v>211</v>
      </c>
      <c r="M24" s="11" t="s">
        <v>212</v>
      </c>
      <c r="N24" s="31" t="s">
        <v>213</v>
      </c>
      <c r="O24" s="37">
        <v>45407</v>
      </c>
      <c r="XFD24" s="34">
        <f t="shared" si="0"/>
        <v>90827.416666666657</v>
      </c>
    </row>
    <row r="25" spans="1:15 16384:16384" ht="60" customHeight="1" x14ac:dyDescent="0.3">
      <c r="A25" s="32" t="s">
        <v>41</v>
      </c>
      <c r="B25" s="20" t="s">
        <v>53</v>
      </c>
      <c r="C25" s="20" t="s">
        <v>262</v>
      </c>
      <c r="D25" s="20" t="s">
        <v>214</v>
      </c>
      <c r="E25" s="20" t="s">
        <v>218</v>
      </c>
      <c r="F25" s="20" t="s">
        <v>219</v>
      </c>
      <c r="G25" s="21">
        <v>45420</v>
      </c>
      <c r="H25" s="22">
        <v>0.41666666666666669</v>
      </c>
      <c r="I25" s="20" t="s">
        <v>24</v>
      </c>
      <c r="J25" s="23" t="s">
        <v>28</v>
      </c>
      <c r="K25" s="10" t="s">
        <v>82</v>
      </c>
      <c r="L25" s="20" t="s">
        <v>220</v>
      </c>
      <c r="M25" s="10" t="s">
        <v>221</v>
      </c>
      <c r="N25" s="24" t="s">
        <v>76</v>
      </c>
      <c r="O25" s="36">
        <v>45407</v>
      </c>
    </row>
    <row r="26" spans="1:15 16384:16384" ht="60" customHeight="1" x14ac:dyDescent="0.3">
      <c r="A26" s="25" t="s">
        <v>31</v>
      </c>
      <c r="B26" s="26" t="s">
        <v>27</v>
      </c>
      <c r="C26" s="26" t="s">
        <v>27</v>
      </c>
      <c r="D26" s="27" t="s">
        <v>88</v>
      </c>
      <c r="E26" s="26" t="s">
        <v>113</v>
      </c>
      <c r="F26" s="26" t="s">
        <v>114</v>
      </c>
      <c r="G26" s="28">
        <v>45421</v>
      </c>
      <c r="H26" s="29">
        <v>0.39583333333333331</v>
      </c>
      <c r="I26" s="26" t="s">
        <v>101</v>
      </c>
      <c r="J26" s="30">
        <v>1282828.27</v>
      </c>
      <c r="K26" s="11" t="s">
        <v>29</v>
      </c>
      <c r="L26" s="26" t="s">
        <v>94</v>
      </c>
      <c r="M26" s="11" t="s">
        <v>95</v>
      </c>
      <c r="N26" s="31" t="s">
        <v>115</v>
      </c>
      <c r="O26" s="37">
        <v>45378</v>
      </c>
    </row>
    <row r="27" spans="1:15 16384:16384" ht="60" customHeight="1" x14ac:dyDescent="0.3">
      <c r="A27" s="32" t="s">
        <v>26</v>
      </c>
      <c r="B27" s="20" t="s">
        <v>47</v>
      </c>
      <c r="C27" s="20" t="s">
        <v>258</v>
      </c>
      <c r="D27" s="20" t="s">
        <v>36</v>
      </c>
      <c r="E27" s="20" t="s">
        <v>160</v>
      </c>
      <c r="F27" s="20" t="s">
        <v>161</v>
      </c>
      <c r="G27" s="21">
        <v>45421</v>
      </c>
      <c r="H27" s="22">
        <v>0.375</v>
      </c>
      <c r="I27" s="20" t="s">
        <v>33</v>
      </c>
      <c r="J27" s="23">
        <v>580308.93999999994</v>
      </c>
      <c r="K27" s="10" t="s">
        <v>91</v>
      </c>
      <c r="L27" s="20" t="s">
        <v>162</v>
      </c>
      <c r="M27" s="10" t="s">
        <v>48</v>
      </c>
      <c r="N27" s="24" t="s">
        <v>163</v>
      </c>
      <c r="O27" s="36">
        <v>45401</v>
      </c>
    </row>
    <row r="28" spans="1:15 16384:16384" ht="60" customHeight="1" x14ac:dyDescent="0.3">
      <c r="A28" s="25" t="s">
        <v>26</v>
      </c>
      <c r="B28" s="26" t="s">
        <v>89</v>
      </c>
      <c r="C28" s="26" t="s">
        <v>260</v>
      </c>
      <c r="D28" s="27" t="s">
        <v>51</v>
      </c>
      <c r="E28" s="26" t="s">
        <v>195</v>
      </c>
      <c r="F28" s="26" t="s">
        <v>196</v>
      </c>
      <c r="G28" s="28">
        <v>45421</v>
      </c>
      <c r="H28" s="29">
        <v>0.375</v>
      </c>
      <c r="I28" s="26" t="s">
        <v>24</v>
      </c>
      <c r="J28" s="30" t="s">
        <v>28</v>
      </c>
      <c r="K28" s="11" t="s">
        <v>97</v>
      </c>
      <c r="L28" s="26" t="s">
        <v>197</v>
      </c>
      <c r="M28" s="11" t="s">
        <v>90</v>
      </c>
      <c r="N28" s="31" t="s">
        <v>40</v>
      </c>
      <c r="O28" s="37">
        <v>45394</v>
      </c>
    </row>
    <row r="29" spans="1:15 16384:16384" ht="60" customHeight="1" x14ac:dyDescent="0.3">
      <c r="A29" s="32" t="s">
        <v>19</v>
      </c>
      <c r="B29" s="20" t="s">
        <v>47</v>
      </c>
      <c r="C29" s="20" t="s">
        <v>258</v>
      </c>
      <c r="D29" s="20" t="s">
        <v>73</v>
      </c>
      <c r="E29" s="20" t="s">
        <v>201</v>
      </c>
      <c r="F29" s="20" t="s">
        <v>202</v>
      </c>
      <c r="G29" s="21">
        <v>45421</v>
      </c>
      <c r="H29" s="22">
        <v>0.375</v>
      </c>
      <c r="I29" s="20" t="s">
        <v>24</v>
      </c>
      <c r="J29" s="23">
        <v>3709517.7</v>
      </c>
      <c r="K29" s="10" t="s">
        <v>91</v>
      </c>
      <c r="L29" s="20" t="s">
        <v>203</v>
      </c>
      <c r="M29" s="10" t="s">
        <v>48</v>
      </c>
      <c r="N29" s="24" t="s">
        <v>71</v>
      </c>
      <c r="O29" s="36">
        <v>45406</v>
      </c>
    </row>
    <row r="30" spans="1:15 16384:16384" ht="60" customHeight="1" x14ac:dyDescent="0.3">
      <c r="A30" s="25" t="s">
        <v>41</v>
      </c>
      <c r="B30" s="26" t="s">
        <v>47</v>
      </c>
      <c r="C30" s="26" t="s">
        <v>258</v>
      </c>
      <c r="D30" s="27" t="s">
        <v>36</v>
      </c>
      <c r="E30" s="26" t="s">
        <v>70</v>
      </c>
      <c r="F30" s="26" t="s">
        <v>102</v>
      </c>
      <c r="G30" s="28">
        <v>45421</v>
      </c>
      <c r="H30" s="29">
        <v>0.375</v>
      </c>
      <c r="I30" s="26" t="s">
        <v>24</v>
      </c>
      <c r="J30" s="30">
        <v>688757.43</v>
      </c>
      <c r="K30" s="11" t="s">
        <v>91</v>
      </c>
      <c r="L30" s="26" t="s">
        <v>204</v>
      </c>
      <c r="M30" s="11" t="s">
        <v>205</v>
      </c>
      <c r="N30" s="31" t="s">
        <v>40</v>
      </c>
      <c r="O30" s="37">
        <v>45407</v>
      </c>
    </row>
    <row r="31" spans="1:15 16384:16384" ht="60" customHeight="1" x14ac:dyDescent="0.3">
      <c r="A31" s="32" t="s">
        <v>41</v>
      </c>
      <c r="B31" s="20" t="s">
        <v>53</v>
      </c>
      <c r="C31" s="20" t="s">
        <v>262</v>
      </c>
      <c r="D31" s="20" t="s">
        <v>214</v>
      </c>
      <c r="E31" s="20" t="s">
        <v>215</v>
      </c>
      <c r="F31" s="20" t="s">
        <v>83</v>
      </c>
      <c r="G31" s="21">
        <v>45421</v>
      </c>
      <c r="H31" s="22">
        <v>0.41666666666666669</v>
      </c>
      <c r="I31" s="20" t="s">
        <v>24</v>
      </c>
      <c r="J31" s="23" t="s">
        <v>28</v>
      </c>
      <c r="K31" s="10" t="s">
        <v>82</v>
      </c>
      <c r="L31" s="20" t="s">
        <v>216</v>
      </c>
      <c r="M31" s="10" t="s">
        <v>217</v>
      </c>
      <c r="N31" s="24" t="s">
        <v>87</v>
      </c>
      <c r="O31" s="36">
        <v>45407</v>
      </c>
    </row>
    <row r="32" spans="1:15 16384:16384" ht="60" customHeight="1" x14ac:dyDescent="0.3">
      <c r="A32" s="25" t="s">
        <v>26</v>
      </c>
      <c r="B32" s="26" t="s">
        <v>103</v>
      </c>
      <c r="C32" s="26" t="s">
        <v>258</v>
      </c>
      <c r="D32" s="27" t="s">
        <v>51</v>
      </c>
      <c r="E32" s="26" t="s">
        <v>182</v>
      </c>
      <c r="F32" s="26" t="s">
        <v>111</v>
      </c>
      <c r="G32" s="28">
        <v>45422</v>
      </c>
      <c r="H32" s="29">
        <v>0.375</v>
      </c>
      <c r="I32" s="26" t="s">
        <v>75</v>
      </c>
      <c r="J32" s="30" t="s">
        <v>28</v>
      </c>
      <c r="K32" s="11" t="s">
        <v>91</v>
      </c>
      <c r="L32" s="26" t="s">
        <v>183</v>
      </c>
      <c r="M32" s="11" t="s">
        <v>184</v>
      </c>
      <c r="N32" s="31" t="s">
        <v>30</v>
      </c>
      <c r="O32" s="37">
        <v>45401</v>
      </c>
    </row>
    <row r="33" spans="1:15" ht="60" customHeight="1" x14ac:dyDescent="0.3">
      <c r="A33" s="32" t="s">
        <v>34</v>
      </c>
      <c r="B33" s="20" t="s">
        <v>103</v>
      </c>
      <c r="C33" s="20" t="s">
        <v>258</v>
      </c>
      <c r="D33" s="20" t="s">
        <v>51</v>
      </c>
      <c r="E33" s="20" t="s">
        <v>185</v>
      </c>
      <c r="F33" s="20" t="s">
        <v>122</v>
      </c>
      <c r="G33" s="21">
        <v>45422</v>
      </c>
      <c r="H33" s="22">
        <v>0.54166666666666663</v>
      </c>
      <c r="I33" s="20" t="s">
        <v>186</v>
      </c>
      <c r="J33" s="23" t="s">
        <v>28</v>
      </c>
      <c r="K33" s="10" t="s">
        <v>91</v>
      </c>
      <c r="L33" s="20" t="s">
        <v>187</v>
      </c>
      <c r="M33" s="10" t="s">
        <v>188</v>
      </c>
      <c r="N33" s="24" t="s">
        <v>30</v>
      </c>
      <c r="O33" s="36">
        <v>45401</v>
      </c>
    </row>
    <row r="34" spans="1:15" ht="60" customHeight="1" x14ac:dyDescent="0.3">
      <c r="A34" s="25" t="s">
        <v>41</v>
      </c>
      <c r="B34" s="26" t="s">
        <v>47</v>
      </c>
      <c r="C34" s="26" t="s">
        <v>258</v>
      </c>
      <c r="D34" s="27" t="s">
        <v>36</v>
      </c>
      <c r="E34" s="26" t="s">
        <v>206</v>
      </c>
      <c r="F34" s="26" t="s">
        <v>146</v>
      </c>
      <c r="G34" s="28">
        <v>45422</v>
      </c>
      <c r="H34" s="29">
        <v>0.375</v>
      </c>
      <c r="I34" s="26" t="s">
        <v>24</v>
      </c>
      <c r="J34" s="30">
        <v>136917.5</v>
      </c>
      <c r="K34" s="11" t="s">
        <v>91</v>
      </c>
      <c r="L34" s="26" t="s">
        <v>207</v>
      </c>
      <c r="M34" s="11" t="s">
        <v>208</v>
      </c>
      <c r="N34" s="31" t="s">
        <v>40</v>
      </c>
      <c r="O34" s="37">
        <v>45407</v>
      </c>
    </row>
    <row r="35" spans="1:15" ht="60" customHeight="1" x14ac:dyDescent="0.3">
      <c r="A35" s="32" t="s">
        <v>26</v>
      </c>
      <c r="B35" s="20" t="s">
        <v>57</v>
      </c>
      <c r="C35" s="20" t="s">
        <v>260</v>
      </c>
      <c r="D35" s="20" t="s">
        <v>23</v>
      </c>
      <c r="E35" s="20" t="s">
        <v>222</v>
      </c>
      <c r="F35" s="20" t="s">
        <v>223</v>
      </c>
      <c r="G35" s="21">
        <v>45422</v>
      </c>
      <c r="H35" s="22">
        <v>0.41666666666666669</v>
      </c>
      <c r="I35" s="20" t="s">
        <v>24</v>
      </c>
      <c r="J35" s="23">
        <v>33102.300000000003</v>
      </c>
      <c r="K35" s="10" t="s">
        <v>37</v>
      </c>
      <c r="L35" s="20" t="s">
        <v>224</v>
      </c>
      <c r="M35" s="10" t="s">
        <v>225</v>
      </c>
      <c r="N35" s="24" t="s">
        <v>226</v>
      </c>
      <c r="O35" s="36">
        <v>45407</v>
      </c>
    </row>
    <row r="36" spans="1:15" ht="60" customHeight="1" x14ac:dyDescent="0.3">
      <c r="A36" s="25" t="s">
        <v>34</v>
      </c>
      <c r="B36" s="26" t="s">
        <v>103</v>
      </c>
      <c r="C36" s="26" t="s">
        <v>258</v>
      </c>
      <c r="D36" s="27" t="s">
        <v>51</v>
      </c>
      <c r="E36" s="26" t="s">
        <v>189</v>
      </c>
      <c r="F36" s="26" t="s">
        <v>112</v>
      </c>
      <c r="G36" s="28">
        <v>45425</v>
      </c>
      <c r="H36" s="29">
        <v>0.54166666666666663</v>
      </c>
      <c r="I36" s="26" t="s">
        <v>75</v>
      </c>
      <c r="J36" s="30" t="s">
        <v>28</v>
      </c>
      <c r="K36" s="11" t="s">
        <v>91</v>
      </c>
      <c r="L36" s="26" t="s">
        <v>190</v>
      </c>
      <c r="M36" s="11" t="s">
        <v>191</v>
      </c>
      <c r="N36" s="31" t="s">
        <v>21</v>
      </c>
      <c r="O36" s="37">
        <v>45401</v>
      </c>
    </row>
    <row r="37" spans="1:15" ht="60" customHeight="1" x14ac:dyDescent="0.3">
      <c r="A37" s="32" t="s">
        <v>34</v>
      </c>
      <c r="B37" s="20" t="s">
        <v>57</v>
      </c>
      <c r="C37" s="20" t="s">
        <v>260</v>
      </c>
      <c r="D37" s="20" t="s">
        <v>23</v>
      </c>
      <c r="E37" s="20" t="s">
        <v>227</v>
      </c>
      <c r="F37" s="20" t="s">
        <v>228</v>
      </c>
      <c r="G37" s="21">
        <v>45425</v>
      </c>
      <c r="H37" s="22">
        <v>0.41666666666666669</v>
      </c>
      <c r="I37" s="20" t="s">
        <v>24</v>
      </c>
      <c r="J37" s="23">
        <v>718412.80000000005</v>
      </c>
      <c r="K37" s="10" t="s">
        <v>37</v>
      </c>
      <c r="L37" s="20" t="s">
        <v>229</v>
      </c>
      <c r="M37" s="10" t="s">
        <v>230</v>
      </c>
      <c r="N37" s="24" t="s">
        <v>44</v>
      </c>
      <c r="O37" s="36">
        <v>45407</v>
      </c>
    </row>
    <row r="38" spans="1:15" ht="60" customHeight="1" x14ac:dyDescent="0.3">
      <c r="A38" s="25" t="s">
        <v>41</v>
      </c>
      <c r="B38" s="26" t="s">
        <v>53</v>
      </c>
      <c r="C38" s="26" t="s">
        <v>262</v>
      </c>
      <c r="D38" s="27" t="s">
        <v>231</v>
      </c>
      <c r="E38" s="26" t="s">
        <v>232</v>
      </c>
      <c r="F38" s="26" t="s">
        <v>233</v>
      </c>
      <c r="G38" s="28">
        <v>45425</v>
      </c>
      <c r="H38" s="29">
        <v>0.41666666666666669</v>
      </c>
      <c r="I38" s="26" t="s">
        <v>24</v>
      </c>
      <c r="J38" s="30" t="s">
        <v>28</v>
      </c>
      <c r="K38" s="11" t="s">
        <v>82</v>
      </c>
      <c r="L38" s="26" t="s">
        <v>234</v>
      </c>
      <c r="M38" s="11" t="s">
        <v>235</v>
      </c>
      <c r="N38" s="31" t="s">
        <v>56</v>
      </c>
      <c r="O38" s="37">
        <v>45411</v>
      </c>
    </row>
    <row r="39" spans="1:15" ht="60" customHeight="1" x14ac:dyDescent="0.3">
      <c r="A39" s="32" t="s">
        <v>26</v>
      </c>
      <c r="B39" s="20" t="s">
        <v>86</v>
      </c>
      <c r="C39" s="20" t="s">
        <v>262</v>
      </c>
      <c r="D39" s="20" t="s">
        <v>36</v>
      </c>
      <c r="E39" s="20" t="s">
        <v>251</v>
      </c>
      <c r="F39" s="20" t="s">
        <v>252</v>
      </c>
      <c r="G39" s="21">
        <v>45425</v>
      </c>
      <c r="H39" s="22">
        <v>0.41666666666666669</v>
      </c>
      <c r="I39" s="20" t="s">
        <v>75</v>
      </c>
      <c r="J39" s="23">
        <v>302780</v>
      </c>
      <c r="K39" s="10" t="s">
        <v>38</v>
      </c>
      <c r="L39" s="20" t="s">
        <v>253</v>
      </c>
      <c r="M39" s="10" t="s">
        <v>254</v>
      </c>
      <c r="N39" s="24" t="s">
        <v>40</v>
      </c>
      <c r="O39" s="36">
        <v>45411</v>
      </c>
    </row>
    <row r="40" spans="1:15" ht="60" customHeight="1" x14ac:dyDescent="0.3">
      <c r="A40" s="25" t="s">
        <v>41</v>
      </c>
      <c r="B40" s="26" t="s">
        <v>47</v>
      </c>
      <c r="C40" s="26" t="s">
        <v>258</v>
      </c>
      <c r="D40" s="27" t="s">
        <v>245</v>
      </c>
      <c r="E40" s="26" t="s">
        <v>246</v>
      </c>
      <c r="F40" s="26" t="s">
        <v>107</v>
      </c>
      <c r="G40" s="28">
        <v>45426</v>
      </c>
      <c r="H40" s="29">
        <v>0.375</v>
      </c>
      <c r="I40" s="26" t="s">
        <v>24</v>
      </c>
      <c r="J40" s="30">
        <v>5365.32</v>
      </c>
      <c r="K40" s="11" t="s">
        <v>91</v>
      </c>
      <c r="L40" s="26" t="s">
        <v>247</v>
      </c>
      <c r="M40" s="11" t="s">
        <v>48</v>
      </c>
      <c r="N40" s="31" t="s">
        <v>25</v>
      </c>
      <c r="O40" s="37">
        <v>45411</v>
      </c>
    </row>
    <row r="41" spans="1:15" ht="60" customHeight="1" x14ac:dyDescent="0.3">
      <c r="A41" s="32" t="s">
        <v>34</v>
      </c>
      <c r="B41" s="20" t="s">
        <v>47</v>
      </c>
      <c r="C41" s="20" t="s">
        <v>258</v>
      </c>
      <c r="D41" s="20" t="s">
        <v>50</v>
      </c>
      <c r="E41" s="20" t="s">
        <v>248</v>
      </c>
      <c r="F41" s="20" t="s">
        <v>249</v>
      </c>
      <c r="G41" s="21">
        <v>45426</v>
      </c>
      <c r="H41" s="22">
        <v>0.375</v>
      </c>
      <c r="I41" s="20" t="s">
        <v>24</v>
      </c>
      <c r="J41" s="23">
        <v>122984.2</v>
      </c>
      <c r="K41" s="10" t="s">
        <v>91</v>
      </c>
      <c r="L41" s="20" t="s">
        <v>250</v>
      </c>
      <c r="M41" s="10" t="s">
        <v>48</v>
      </c>
      <c r="N41" s="24" t="s">
        <v>39</v>
      </c>
      <c r="O41" s="36">
        <v>45411</v>
      </c>
    </row>
    <row r="42" spans="1:15" ht="60" customHeight="1" x14ac:dyDescent="0.3">
      <c r="A42" s="25" t="s">
        <v>26</v>
      </c>
      <c r="B42" s="26" t="s">
        <v>106</v>
      </c>
      <c r="C42" s="26" t="s">
        <v>261</v>
      </c>
      <c r="D42" s="27" t="s">
        <v>45</v>
      </c>
      <c r="E42" s="26" t="s">
        <v>236</v>
      </c>
      <c r="F42" s="26" t="s">
        <v>172</v>
      </c>
      <c r="G42" s="28">
        <v>45427</v>
      </c>
      <c r="H42" s="29">
        <v>0.41666666666666669</v>
      </c>
      <c r="I42" s="26" t="s">
        <v>24</v>
      </c>
      <c r="J42" s="30">
        <v>307189.8</v>
      </c>
      <c r="K42" s="11" t="s">
        <v>82</v>
      </c>
      <c r="L42" s="26" t="s">
        <v>237</v>
      </c>
      <c r="M42" s="11" t="s">
        <v>238</v>
      </c>
      <c r="N42" s="31" t="s">
        <v>21</v>
      </c>
      <c r="O42" s="37">
        <v>45411</v>
      </c>
    </row>
    <row r="43" spans="1:15" ht="60" customHeight="1" x14ac:dyDescent="0.3">
      <c r="A43" s="32" t="s">
        <v>31</v>
      </c>
      <c r="B43" s="20" t="s">
        <v>32</v>
      </c>
      <c r="C43" s="20" t="s">
        <v>32</v>
      </c>
      <c r="D43" s="20" t="s">
        <v>78</v>
      </c>
      <c r="E43" s="20" t="s">
        <v>123</v>
      </c>
      <c r="F43" s="20" t="s">
        <v>108</v>
      </c>
      <c r="G43" s="21">
        <v>45433</v>
      </c>
      <c r="H43" s="22">
        <v>0.45833333333333331</v>
      </c>
      <c r="I43" s="20" t="s">
        <v>33</v>
      </c>
      <c r="J43" s="23">
        <v>9809425.3800000008</v>
      </c>
      <c r="K43" s="10" t="s">
        <v>79</v>
      </c>
      <c r="L43" s="20" t="s">
        <v>109</v>
      </c>
      <c r="M43" s="10" t="s">
        <v>110</v>
      </c>
      <c r="N43" s="24" t="s">
        <v>60</v>
      </c>
      <c r="O43" s="36">
        <v>45289</v>
      </c>
    </row>
    <row r="44" spans="1:15" ht="60" customHeight="1" x14ac:dyDescent="0.3">
      <c r="A44" s="25" t="s">
        <v>41</v>
      </c>
      <c r="B44" s="26" t="s">
        <v>57</v>
      </c>
      <c r="C44" s="26" t="s">
        <v>260</v>
      </c>
      <c r="D44" s="27" t="s">
        <v>176</v>
      </c>
      <c r="E44" s="26" t="s">
        <v>118</v>
      </c>
      <c r="F44" s="26" t="s">
        <v>145</v>
      </c>
      <c r="G44" s="28">
        <v>45433</v>
      </c>
      <c r="H44" s="29">
        <v>0.41666666666666669</v>
      </c>
      <c r="I44" s="26" t="s">
        <v>24</v>
      </c>
      <c r="J44" s="30">
        <v>460000</v>
      </c>
      <c r="K44" s="11" t="s">
        <v>37</v>
      </c>
      <c r="L44" s="26" t="s">
        <v>119</v>
      </c>
      <c r="M44" s="11" t="s">
        <v>120</v>
      </c>
      <c r="N44" s="31" t="s">
        <v>93</v>
      </c>
      <c r="O44" s="37">
        <v>45406</v>
      </c>
    </row>
    <row r="45" spans="1:15" x14ac:dyDescent="0.3">
      <c r="A45" s="25"/>
      <c r="B45" s="26"/>
      <c r="C45" s="26"/>
      <c r="D45" s="27"/>
      <c r="E45" s="26"/>
      <c r="F45" s="26"/>
      <c r="G45" s="28"/>
      <c r="H45" s="29"/>
      <c r="I45" s="26"/>
      <c r="J45" s="30"/>
      <c r="K45" s="11"/>
      <c r="L45" s="26"/>
      <c r="M45" s="11"/>
      <c r="N45" s="31"/>
      <c r="O45" s="37"/>
    </row>
  </sheetData>
  <autoFilter ref="A4:O44" xr:uid="{DC027C1F-A184-4B4C-B395-E4622CE22C71}">
    <sortState xmlns:xlrd2="http://schemas.microsoft.com/office/spreadsheetml/2017/richdata2" ref="A5:O44">
      <sortCondition ref="G4:G44"/>
    </sortState>
  </autoFilter>
  <mergeCells count="1">
    <mergeCell ref="B2:D2"/>
  </mergeCells>
  <phoneticPr fontId="13" type="noConversion"/>
  <hyperlinks>
    <hyperlink ref="M26" r:id="rId1" xr:uid="{1C98A4DA-A860-4F8E-8C95-F17495A0B45E}"/>
    <hyperlink ref="K26" r:id="rId2" xr:uid="{C823AA18-225C-4BA1-BFBE-F140D0A14E75}"/>
    <hyperlink ref="K43" r:id="rId3" xr:uid="{C34C4D2E-B2D0-4F3B-8656-B07F5C4BAB1B}"/>
    <hyperlink ref="M43" r:id="rId4" xr:uid="{E629453B-6A9D-4FA6-B0C3-D7852ACD726F}"/>
    <hyperlink ref="M13" r:id="rId5" xr:uid="{4B1BD0E4-3D06-478E-8B5F-1A8A7E97D421}"/>
    <hyperlink ref="K5" r:id="rId6" xr:uid="{94DCDBF1-C54E-4AA4-9DB9-BA6A6799AF15}"/>
    <hyperlink ref="M5" r:id="rId7" xr:uid="{73AEE2E2-3334-4AB2-847A-A10F78D0870A}"/>
    <hyperlink ref="M6" r:id="rId8" xr:uid="{A929BE93-3FB2-4F52-AA95-AB6D901F90DF}"/>
    <hyperlink ref="K6" r:id="rId9" xr:uid="{30034CCA-4F8A-4656-94DC-87FA132A4CD1}"/>
    <hyperlink ref="M7" r:id="rId10" xr:uid="{7E98B9B2-4F05-4348-8603-29E9379C981C}"/>
    <hyperlink ref="D7" r:id="rId11" xr:uid="{1EF1CAE0-4FD1-49DC-986F-123CEF5F0A02}"/>
    <hyperlink ref="K7" r:id="rId12" xr:uid="{75F31ED8-DF14-4A6D-B141-D50BF1B37E2F}"/>
    <hyperlink ref="M14" r:id="rId13" xr:uid="{29E2B67E-28AE-4223-A67E-CD6D773A15CB}"/>
    <hyperlink ref="D14" r:id="rId14" xr:uid="{61762488-DCD8-43BB-8ECB-A9A373A8A4F0}"/>
    <hyperlink ref="K14" r:id="rId15" xr:uid="{8188791D-1874-40C6-97B2-BA0FC38C8750}"/>
    <hyperlink ref="M8" r:id="rId16" xr:uid="{901E2825-75BD-4418-99B4-0B65CA1FB91C}"/>
    <hyperlink ref="K8" r:id="rId17" xr:uid="{0E0F39E8-CA6B-4BAA-9A98-2CDA7B60E71D}"/>
    <hyperlink ref="M22" r:id="rId18" xr:uid="{F1E80EBD-D2C9-4B3F-BBA5-DB1F03C168ED}"/>
    <hyperlink ref="K22" r:id="rId19" xr:uid="{849529CE-6185-4E90-8031-4D106F8B7A5B}"/>
    <hyperlink ref="M15" r:id="rId20" xr:uid="{327ADF03-2103-4DB3-8BCE-8A74AAD9EA5C}"/>
    <hyperlink ref="K15" r:id="rId21" xr:uid="{9BDBCE40-21FD-4A0C-9575-3252C4F1300A}"/>
    <hyperlink ref="M16" r:id="rId22" xr:uid="{52F253EC-AE4F-4841-ACAE-EAD2FFB9283D}"/>
    <hyperlink ref="K16" r:id="rId23" xr:uid="{C4D93252-9537-405F-BFD5-5465AFA3C299}"/>
    <hyperlink ref="M17" r:id="rId24" xr:uid="{B9C6E977-7E31-42AB-8EB5-393C20972F22}"/>
    <hyperlink ref="K17" r:id="rId25" xr:uid="{89C40AEB-AACC-486A-80C2-D972ACAC89AD}"/>
    <hyperlink ref="M27" r:id="rId26" xr:uid="{6CC200D0-488B-4303-A54D-30963949DB5F}"/>
    <hyperlink ref="K27" r:id="rId27" xr:uid="{E556FD52-AB2C-4A50-8FFD-6CC516A713DB}"/>
    <hyperlink ref="M9" r:id="rId28" xr:uid="{00B96DF2-1029-424A-B88B-D8D6BA77940F}"/>
    <hyperlink ref="K9" r:id="rId29" xr:uid="{C09328CE-0144-4304-8385-A561EC2B92C5}"/>
    <hyperlink ref="M18" r:id="rId30" xr:uid="{E58DEFBA-DC3F-432D-A69A-AF6FBDB3B348}"/>
    <hyperlink ref="K18" r:id="rId31" xr:uid="{21C1A159-E6F3-4ACF-9ED7-BBD3B818E7BA}"/>
    <hyperlink ref="M10" r:id="rId32" xr:uid="{42A346F5-9FC5-4C88-914E-7F08D6C20D80}"/>
    <hyperlink ref="K10" r:id="rId33" xr:uid="{77E9969C-3787-4D89-B386-21CA8CF9DCA5}"/>
    <hyperlink ref="K44" r:id="rId34" xr:uid="{91ECA473-A190-43BB-AF34-CD2974A73C92}"/>
    <hyperlink ref="M44" r:id="rId35" xr:uid="{744F4E23-E9D8-4EB2-841D-ED99FE9CDABC}"/>
    <hyperlink ref="M11" r:id="rId36" xr:uid="{9162B457-9F08-436A-80AA-4F0DDD4DE7BE}"/>
    <hyperlink ref="K11" r:id="rId37" xr:uid="{AA784341-84BB-4061-916B-4A9864DB08CF}"/>
    <hyperlink ref="M23" r:id="rId38" xr:uid="{67A605AE-C6CC-43A4-B53C-F9146043484A}"/>
    <hyperlink ref="K23" r:id="rId39" xr:uid="{2139E9D2-807D-4300-B256-1A034ACE4AF4}"/>
    <hyperlink ref="M32" r:id="rId40" xr:uid="{E6C601E6-BCCE-4717-8848-73E282CC3A63}"/>
    <hyperlink ref="K32" r:id="rId41" xr:uid="{0F4427D0-A2E8-4BC2-8400-5F238094FB59}"/>
    <hyperlink ref="M33" r:id="rId42" xr:uid="{E1651EE9-31AA-44E8-BEAD-5800FAEB692D}"/>
    <hyperlink ref="K33" r:id="rId43" xr:uid="{F1D4023E-049F-49FF-89AF-6C7F84A962A1}"/>
    <hyperlink ref="K36" r:id="rId44" xr:uid="{A74119A6-E75E-40E7-A775-55976FDFFCD3}"/>
    <hyperlink ref="M36" r:id="rId45" xr:uid="{ED5C96AE-59FB-4221-9685-3314FD3FDEF2}"/>
    <hyperlink ref="M19" r:id="rId46" location="gsc.tab=0" xr:uid="{26E7063A-110A-4101-BFBB-01FAC75C379B}"/>
    <hyperlink ref="M28" r:id="rId47" location="gsc.tab=0" xr:uid="{9E19E4B1-28B8-4CDD-BD30-B4F0C1D2D281}"/>
    <hyperlink ref="M12" r:id="rId48" xr:uid="{52183E44-DCD6-454D-B067-E47BD0E2383B}"/>
    <hyperlink ref="K12" r:id="rId49" xr:uid="{D0BEF994-C05D-4DFE-98ED-5E6BB4D8335E}"/>
    <hyperlink ref="M29" r:id="rId50" xr:uid="{0B2AE6E9-EDF0-4886-A30C-E3E2FA680187}"/>
    <hyperlink ref="K29" r:id="rId51" xr:uid="{A28011C4-2C75-4F8B-8124-778B699D685E}"/>
    <hyperlink ref="M30" r:id="rId52" xr:uid="{58DD981A-0F38-45E7-9980-97EFD332DE91}"/>
    <hyperlink ref="K30" r:id="rId53" xr:uid="{F86A9F5D-4EEE-4399-81BF-60C3D389D0EB}"/>
    <hyperlink ref="M34" r:id="rId54" xr:uid="{58CF03D8-9847-4D28-8B11-869479748499}"/>
    <hyperlink ref="K34" r:id="rId55" xr:uid="{70CE4778-A038-484A-B72F-09638CBF07F7}"/>
    <hyperlink ref="M24" r:id="rId56" xr:uid="{5438CDC2-E35E-4232-BDB9-E3741B1A33FA}"/>
    <hyperlink ref="K24" r:id="rId57" xr:uid="{C2C2E23A-B61C-4629-BE11-5E26E519DF1D}"/>
    <hyperlink ref="M31" r:id="rId58" xr:uid="{533DE988-0EF6-4391-8FA8-8AAFF3F63E4D}"/>
    <hyperlink ref="K31" r:id="rId59" xr:uid="{C8A4F01D-A766-4F47-80C9-BBB92B281F6D}"/>
    <hyperlink ref="K25" r:id="rId60" xr:uid="{29DC104B-6627-4EC5-95C6-8A64C14294FC}"/>
    <hyperlink ref="M25" r:id="rId61" xr:uid="{BB29263E-A671-41E5-A551-6EE6CAC7C826}"/>
    <hyperlink ref="M35" r:id="rId62" xr:uid="{A3D6D327-87B4-4FE7-BA1E-49A8F925C4E6}"/>
    <hyperlink ref="K35" r:id="rId63" xr:uid="{8A26AAED-9F7C-4AA7-BE1A-B9DBE9FBF81C}"/>
    <hyperlink ref="M37" r:id="rId64" xr:uid="{AB25DCCD-95AF-4845-8E0B-2EF56F52CC42}"/>
    <hyperlink ref="K37" r:id="rId65" xr:uid="{0323E435-28CA-4795-8A7D-3F8612E7B039}"/>
    <hyperlink ref="M38" r:id="rId66" xr:uid="{4500BC25-4544-4445-88C3-1499BF542026}"/>
    <hyperlink ref="K38" r:id="rId67" xr:uid="{07F6AB5C-1BE5-43A7-8BB6-EB76E4C4DA6A}"/>
    <hyperlink ref="M42" r:id="rId68" xr:uid="{8FFA8014-8A6B-49E0-8D2C-A1E19F464F3A}"/>
    <hyperlink ref="K42" r:id="rId69" xr:uid="{462705D6-B52A-4E98-BA80-D475CD481EA4}"/>
    <hyperlink ref="K20" r:id="rId70" xr:uid="{3CDBEC14-75A2-46B2-8B78-19323987B8A8}"/>
    <hyperlink ref="M20" r:id="rId71" xr:uid="{83968D5A-E978-45A1-87E5-B8AC7E6BECBC}"/>
    <hyperlink ref="M40" r:id="rId72" xr:uid="{C94124AD-BF99-4D15-8E17-F44090A9CA29}"/>
    <hyperlink ref="K40" r:id="rId73" xr:uid="{DAC8E251-5ECD-43AA-8B24-C05A2559FDC7}"/>
    <hyperlink ref="K41" r:id="rId74" xr:uid="{02887555-FD8E-4DCF-8BDD-27E7E6464A6D}"/>
    <hyperlink ref="M41" r:id="rId75" xr:uid="{9162289E-DC97-46C1-A16D-70338E0F29AB}"/>
    <hyperlink ref="M39" r:id="rId76" xr:uid="{12BF2C63-1F73-4AFF-A983-E159352DB1FF}"/>
    <hyperlink ref="K39" r:id="rId77" xr:uid="{004907AA-7382-4E8C-9047-C9E4FAD635B7}"/>
    <hyperlink ref="M21" r:id="rId78" xr:uid="{3EA23D89-F5FF-4779-A309-72A5E8E1D589}"/>
    <hyperlink ref="K21" r:id="rId79" xr:uid="{4F0328AC-69B3-45EF-AE21-53F99C2CFE02}"/>
  </hyperlinks>
  <pageMargins left="0.25" right="0.25" top="0.75" bottom="0.75" header="0.3" footer="0.3"/>
  <pageSetup paperSize="9" orientation="portrait" r:id="rId80"/>
  <drawing r:id="rId8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2490a8-45aa-418f-bfce-6e7b2508a3c0">
      <Terms xmlns="http://schemas.microsoft.com/office/infopath/2007/PartnerControls"/>
    </lcf76f155ced4ddcb4097134ff3c332f>
    <TaxCatchAll xmlns="f741b73b-321f-4a9b-af6d-79701c463fc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3292188E00CE46B393ACDE03848FD7" ma:contentTypeVersion="17" ma:contentTypeDescription="Crie um novo documento." ma:contentTypeScope="" ma:versionID="49f2eb3901655647bf2a965f909a992e">
  <xsd:schema xmlns:xsd="http://www.w3.org/2001/XMLSchema" xmlns:xs="http://www.w3.org/2001/XMLSchema" xmlns:p="http://schemas.microsoft.com/office/2006/metadata/properties" xmlns:ns2="c82490a8-45aa-418f-bfce-6e7b2508a3c0" xmlns:ns3="f741b73b-321f-4a9b-af6d-79701c463fca" targetNamespace="http://schemas.microsoft.com/office/2006/metadata/properties" ma:root="true" ma:fieldsID="ce6a061989d8e517b768826e814db9a9" ns2:_="" ns3:_="">
    <xsd:import namespace="c82490a8-45aa-418f-bfce-6e7b2508a3c0"/>
    <xsd:import namespace="f741b73b-321f-4a9b-af6d-79701c463f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490a8-45aa-418f-bfce-6e7b2508a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72970e29-ff6a-4bc8-b0ca-68e6388e5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1b73b-321f-4a9b-af6d-79701c463fc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90bb5e-7eab-4691-a24e-d3cb41acaf54}" ma:internalName="TaxCatchAll" ma:showField="CatchAllData" ma:web="f741b73b-321f-4a9b-af6d-79701c463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70C4FF-AB0D-4A5D-8FC6-63239865B0CE}">
  <ds:schemaRefs>
    <ds:schemaRef ds:uri="http://schemas.microsoft.com/office/2006/metadata/properties"/>
    <ds:schemaRef ds:uri="http://schemas.microsoft.com/office/infopath/2007/PartnerControls"/>
    <ds:schemaRef ds:uri="c82490a8-45aa-418f-bfce-6e7b2508a3c0"/>
    <ds:schemaRef ds:uri="f741b73b-321f-4a9b-af6d-79701c463fca"/>
  </ds:schemaRefs>
</ds:datastoreItem>
</file>

<file path=customXml/itemProps2.xml><?xml version="1.0" encoding="utf-8"?>
<ds:datastoreItem xmlns:ds="http://schemas.openxmlformats.org/officeDocument/2006/customXml" ds:itemID="{99280149-07F0-4035-9F18-2F94CE52A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490a8-45aa-418f-bfce-6e7b2508a3c0"/>
    <ds:schemaRef ds:uri="f741b73b-321f-4a9b-af6d-79701c463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29EA6-53E1-4145-AB84-8C6F99193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Compras Públicas</vt:lpstr>
      <vt:lpstr>'Compras Públicas'!Area_de_impressao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Crivella Guimaraes</dc:creator>
  <cp:keywords/>
  <dc:description/>
  <cp:lastModifiedBy>Taissa Farias Soffiatti</cp:lastModifiedBy>
  <cp:revision/>
  <dcterms:created xsi:type="dcterms:W3CDTF">2021-12-08T12:56:30Z</dcterms:created>
  <dcterms:modified xsi:type="dcterms:W3CDTF">2024-04-30T14:57:03Z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88f678-0b6e-4995-8ab3-bcc8062be905_Enabled">
    <vt:lpwstr>true</vt:lpwstr>
  </property>
  <property fmtid="{D5CDD505-2E9C-101B-9397-08002B2CF9AE}" pid="3" name="MSIP_Label_5c88f678-0b6e-4995-8ab3-bcc8062be905_SetDate">
    <vt:lpwstr>2021-12-08T12:56:33Z</vt:lpwstr>
  </property>
  <property fmtid="{D5CDD505-2E9C-101B-9397-08002B2CF9AE}" pid="4" name="MSIP_Label_5c88f678-0b6e-4995-8ab3-bcc8062be905_Method">
    <vt:lpwstr>Standard</vt:lpwstr>
  </property>
  <property fmtid="{D5CDD505-2E9C-101B-9397-08002B2CF9AE}" pid="5" name="MSIP_Label_5c88f678-0b6e-4995-8ab3-bcc8062be905_Name">
    <vt:lpwstr>Ostensivo</vt:lpwstr>
  </property>
  <property fmtid="{D5CDD505-2E9C-101B-9397-08002B2CF9AE}" pid="6" name="MSIP_Label_5c88f678-0b6e-4995-8ab3-bcc8062be905_SiteId">
    <vt:lpwstr>d0c698d4-e4ea-4ee9-a79d-f2d7a78399c8</vt:lpwstr>
  </property>
  <property fmtid="{D5CDD505-2E9C-101B-9397-08002B2CF9AE}" pid="7" name="MSIP_Label_5c88f678-0b6e-4995-8ab3-bcc8062be905_ActionId">
    <vt:lpwstr>73deceb1-3558-4b8f-a206-a5ce9cda208b</vt:lpwstr>
  </property>
  <property fmtid="{D5CDD505-2E9C-101B-9397-08002B2CF9AE}" pid="8" name="MSIP_Label_5c88f678-0b6e-4995-8ab3-bcc8062be905_ContentBits">
    <vt:lpwstr>0</vt:lpwstr>
  </property>
  <property fmtid="{D5CDD505-2E9C-101B-9397-08002B2CF9AE}" pid="9" name="ContentTypeId">
    <vt:lpwstr>0x010100A03292188E00CE46B393ACDE03848FD7</vt:lpwstr>
  </property>
  <property fmtid="{D5CDD505-2E9C-101B-9397-08002B2CF9AE}" pid="10" name="MediaServiceImageTags">
    <vt:lpwstr/>
  </property>
</Properties>
</file>