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offiatti\FIRJAN\04. PEQ\01. Atualização Portal\2024\04. Abril\"/>
    </mc:Choice>
  </mc:AlternateContent>
  <xr:revisionPtr revIDLastSave="0" documentId="13_ncr:1_{867F8F7E-389D-4E8A-A9CB-7E14DA49D21D}" xr6:coauthVersionLast="47" xr6:coauthVersionMax="47" xr10:uidLastSave="{00000000-0000-0000-0000-000000000000}"/>
  <bookViews>
    <workbookView xWindow="-108" yWindow="-108" windowWidth="23256" windowHeight="12576" tabRatio="750" xr2:uid="{E9FEF439-AB00-46C9-888E-D2AB2764FBAA}"/>
  </bookViews>
  <sheets>
    <sheet name="Compras Públicas" sheetId="1" r:id="rId1"/>
  </sheets>
  <definedNames>
    <definedName name="_xlnm._FilterDatabase" localSheetId="0" hidden="1">'Compras Públicas'!$A$4:$O$56</definedName>
    <definedName name="_xlnm.Print_Area" localSheetId="0">'Compras Públicas'!$A$4:$J$4</definedName>
    <definedName name="OLE_LINK1" localSheetId="0">'Compras Públicas'!#REF!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FD56" i="1" l="1"/>
  <c r="XFD55" i="1"/>
  <c r="XFD54" i="1"/>
  <c r="XFD53" i="1"/>
  <c r="XFD52" i="1"/>
  <c r="XFD51" i="1"/>
</calcChain>
</file>

<file path=xl/sharedStrings.xml><?xml version="1.0" encoding="utf-8"?>
<sst xmlns="http://schemas.openxmlformats.org/spreadsheetml/2006/main" count="595" uniqueCount="318">
  <si>
    <t xml:space="preserve">Mapeamento Compras Públicas
</t>
  </si>
  <si>
    <t>Firjan da Pequena Empresa
(Firjan_PEQ)</t>
  </si>
  <si>
    <t>Mapeamento Compras Públicas</t>
  </si>
  <si>
    <t>Atualizado em:</t>
  </si>
  <si>
    <t>Setor</t>
  </si>
  <si>
    <t>Estado/ Município</t>
  </si>
  <si>
    <t>Regional</t>
  </si>
  <si>
    <t>Órgão</t>
  </si>
  <si>
    <t>Objeto</t>
  </si>
  <si>
    <t>Modalidade</t>
  </si>
  <si>
    <t>Data de Realização</t>
  </si>
  <si>
    <t>Horário</t>
  </si>
  <si>
    <t>Tipo</t>
  </si>
  <si>
    <t>Valor</t>
  </si>
  <si>
    <t>Licitação Ocorrerá em</t>
  </si>
  <si>
    <t>Processo</t>
  </si>
  <si>
    <t>Edital disponível em</t>
  </si>
  <si>
    <t>Prazo de Entrega</t>
  </si>
  <si>
    <t>Data de publicação</t>
  </si>
  <si>
    <t>Alimentos e Bebidas</t>
  </si>
  <si>
    <t>Menor preço unitário</t>
  </si>
  <si>
    <t>15 dias úteis</t>
  </si>
  <si>
    <t>Secretaria Municipal de Educação</t>
  </si>
  <si>
    <t>Menor preço por item</t>
  </si>
  <si>
    <t>30 dias</t>
  </si>
  <si>
    <t>Diversos</t>
  </si>
  <si>
    <t>RJ</t>
  </si>
  <si>
    <t>Não especificado</t>
  </si>
  <si>
    <t>https://www.compras.rj.gov.br/</t>
  </si>
  <si>
    <t>TIC</t>
  </si>
  <si>
    <t>Construção Pesada e Civil</t>
  </si>
  <si>
    <t>Rio de Janeiro</t>
  </si>
  <si>
    <t>Menor preço global</t>
  </si>
  <si>
    <t>Químicos</t>
  </si>
  <si>
    <t>Bom Jesus do Itabapoana</t>
  </si>
  <si>
    <t>Secretaria Municipal de Saúde</t>
  </si>
  <si>
    <t>https://www.gov.br/compras/pt-br</t>
  </si>
  <si>
    <t>180 dias</t>
  </si>
  <si>
    <t>https://www.gov.br/compras/pt-br/</t>
  </si>
  <si>
    <t>15 dias</t>
  </si>
  <si>
    <t>30 dias corridos</t>
  </si>
  <si>
    <t>Metal Mecânico</t>
  </si>
  <si>
    <t>10 dias úteis</t>
  </si>
  <si>
    <t>Borracha e Plástico</t>
  </si>
  <si>
    <t>10 dias</t>
  </si>
  <si>
    <t>Secretaria Municipal de Administração</t>
  </si>
  <si>
    <t>Entrega parcelada ao longo de 12 meses</t>
  </si>
  <si>
    <t>Papel e Papelão</t>
  </si>
  <si>
    <t>Volta Redonda</t>
  </si>
  <si>
    <t>10 dias corridos</t>
  </si>
  <si>
    <t>Hospital São João Batista</t>
  </si>
  <si>
    <t>7 dias corridos</t>
  </si>
  <si>
    <t>Menor preço global por lote</t>
  </si>
  <si>
    <t>www.comprasgovernamentais.gov.br</t>
  </si>
  <si>
    <t>http://www2.voltaredonda.rj.gov.br/transparencia/mod/licitacao/consulta/</t>
  </si>
  <si>
    <t>Secretaria Municipal de Infraestrutura</t>
  </si>
  <si>
    <t>São João da Barra</t>
  </si>
  <si>
    <t>Secretaria Municipal de Obras e Serviços</t>
  </si>
  <si>
    <t>Rua Barão de Barcelos, 88 - Centro</t>
  </si>
  <si>
    <t>Fundo Municipal de Saúde</t>
  </si>
  <si>
    <t>Secretaria de Estado de Polícia Militar</t>
  </si>
  <si>
    <t>Cordeiro</t>
  </si>
  <si>
    <t>Varre-Sai</t>
  </si>
  <si>
    <t>48 horas</t>
  </si>
  <si>
    <t>Campos dos Goytacazes</t>
  </si>
  <si>
    <t xml:space="preserve">Fundação Municipal da Infância e Juventude </t>
  </si>
  <si>
    <t>30 dias contados</t>
  </si>
  <si>
    <t>Sumidouro</t>
  </si>
  <si>
    <t>https://sumidouro.rj.gov.br/Licitacao</t>
  </si>
  <si>
    <t>Nova Friburgo</t>
  </si>
  <si>
    <t>Pregão Eletrônico Nº 006/2024</t>
  </si>
  <si>
    <t>Petrópolis</t>
  </si>
  <si>
    <t>Aquisição de raticidas</t>
  </si>
  <si>
    <t>6 meses</t>
  </si>
  <si>
    <t>15 dias corridos</t>
  </si>
  <si>
    <t>Moda</t>
  </si>
  <si>
    <t>Paraty</t>
  </si>
  <si>
    <t>Rua José Balbino da Silva, 142 - Pontal</t>
  </si>
  <si>
    <t>Construção da Escola Municipal José Moreira Coupê (Mamanguá)</t>
  </si>
  <si>
    <t>8 meses</t>
  </si>
  <si>
    <t>Aquisição de aparelhos de ar condicionado</t>
  </si>
  <si>
    <t>Noroeste</t>
  </si>
  <si>
    <t>Prefeitura Municipal</t>
  </si>
  <si>
    <t>Menor preço por lote</t>
  </si>
  <si>
    <t>São Pedro da Aldeia</t>
  </si>
  <si>
    <t>Coordenadoria de Infraestrutura e Logística</t>
  </si>
  <si>
    <t xml:space="preserve">https://www.gov.br/compras/pt-br  </t>
  </si>
  <si>
    <t>Pregão Eletrônico Nº 003/2024</t>
  </si>
  <si>
    <t>https://www.licitanet.com.br/</t>
  </si>
  <si>
    <t>Pregão Eletrônico Nº 001/2024</t>
  </si>
  <si>
    <t>Aquisição de uniformes</t>
  </si>
  <si>
    <t>Macaé</t>
  </si>
  <si>
    <t>60 dias</t>
  </si>
  <si>
    <t>Editorial e Gráfica</t>
  </si>
  <si>
    <t xml:space="preserve">Fundo Especial do Corpo de Bombeiros </t>
  </si>
  <si>
    <t>Companhia Municipal de Limpeza Urbana</t>
  </si>
  <si>
    <t>http://www.comprasgovernamentais.gov.br</t>
  </si>
  <si>
    <t>SEI-270122/000045/2021</t>
  </si>
  <si>
    <t>https://arquivossiga.proderj.rj.gov.br/siga_imagens//documentos/termos/33512/0/Edital%20CC02%20e%20Anexos%20II%20ao%20VII.pdf</t>
  </si>
  <si>
    <t>Maior desconto por item</t>
  </si>
  <si>
    <t>Aquisição de papel A4</t>
  </si>
  <si>
    <t>5 dias corridos</t>
  </si>
  <si>
    <t>Bom Jardim</t>
  </si>
  <si>
    <t xml:space="preserve">Menor preço global </t>
  </si>
  <si>
    <t>Secretaria Municipal do Gabinete de Estratégia Governamental</t>
  </si>
  <si>
    <t>Pregão Eletrônico Nº 90001/2024</t>
  </si>
  <si>
    <t>Secretaria Municipal de Desenvolvimento Social e Direitos Humanos</t>
  </si>
  <si>
    <t>www.comprasnet.gov.br</t>
  </si>
  <si>
    <t>Pregão Eletrônico Nº 90003/2024 exclusiva para ME/MEI/EPP</t>
  </si>
  <si>
    <t>Concorrência Nº 000012/2023</t>
  </si>
  <si>
    <t>00/012.247/2023</t>
  </si>
  <si>
    <t>https://ecomprasrio.rio.rj.gov.br/editais/editais_aviso.asp?processo=000122472023</t>
  </si>
  <si>
    <t>Pregão Eletrônico Nº 90008/2024</t>
  </si>
  <si>
    <t>Elaboração do projeto executivo e execução das obras de reforma do Complexo Esportivo do CEICS, envolvendo a reforma do campo de futebol do CEICS</t>
  </si>
  <si>
    <t>Concorrência Nº 02/2023</t>
  </si>
  <si>
    <t>180 dias corridos</t>
  </si>
  <si>
    <t>Empresa de Processamento de Dados de Volta Redonda</t>
  </si>
  <si>
    <t>Pregão Eletrônico Nº 90013/2024</t>
  </si>
  <si>
    <t>https://licitanet.com.br/</t>
  </si>
  <si>
    <t>27499/2023</t>
  </si>
  <si>
    <t>Secretaria Municipal de Agricultura e Desenvolvimento Rural</t>
  </si>
  <si>
    <t>Aquisição de equipamentos (retroescavadeira)</t>
  </si>
  <si>
    <t xml:space="preserve">Pregão Eletrônico Nº 90041/2024 </t>
  </si>
  <si>
    <t>003/2024</t>
  </si>
  <si>
    <t>https://www.novafriburgo.rj.gov.br/licitacaoView/?id=1336</t>
  </si>
  <si>
    <t>Pregão Eletrônico Nº 90018/2024</t>
  </si>
  <si>
    <t>Secretaria Municipal Adjunta de Licitações e Contrato</t>
  </si>
  <si>
    <t>Aquisição de aparelhos de ar condicionado, tipo split, incluindo serviço de instalação</t>
  </si>
  <si>
    <t>Pregão Eletrônico Nº 90026/2024 com itens exclusivos para ME/MEI/EPP</t>
  </si>
  <si>
    <t>1662/2024</t>
  </si>
  <si>
    <t>http://comprasnet.gov.br/ConsultaLicitacoes/download/download_editais_detalhe.asp?coduasg=985847&amp;modprp=5&amp;numprp=900262024</t>
  </si>
  <si>
    <t>Aquisição de filmes radiológicos para exames de mamografia</t>
  </si>
  <si>
    <t>165/2024</t>
  </si>
  <si>
    <t>http://www2.voltaredonda.rj.gov.br/servicos/licitacao/arquivos/ed40101000089001302024.pdf?v=37aee91e659694ebcfa7b8120cc56ede</t>
  </si>
  <si>
    <t>Aquisição de tablets</t>
  </si>
  <si>
    <t>Pregão Eletrônico Nº 90012/2024</t>
  </si>
  <si>
    <t>706/2024</t>
  </si>
  <si>
    <t>http://www2.voltaredonda.rj.gov.br/servicos/licitacao/arquivos/ed40101000089001202024.pdf?v=ef17ceb97af0ba9e814738ec79f018a8</t>
  </si>
  <si>
    <t>Obras de construção de unidade de atenção primária Costa Barros</t>
  </si>
  <si>
    <t xml:space="preserve">Aquisição de medicamentos </t>
  </si>
  <si>
    <t>Pregão Eletrônico Nº 090267/2024</t>
  </si>
  <si>
    <t>99/004.159/2022</t>
  </si>
  <si>
    <t>https://ecomprasrio.rio.rj.gov.br/editais/editais_aviso.asp?processo=990041592022</t>
  </si>
  <si>
    <t>Aquisição de produtos para curativos</t>
  </si>
  <si>
    <t>Pregão Eletrônico Nº 090266/2024</t>
  </si>
  <si>
    <t>00/028.382/2023</t>
  </si>
  <si>
    <t>https://ecomprasrio.rio.rj.gov.br/editais/editais_aviso.asp?processo=000283822023</t>
  </si>
  <si>
    <t>Contratação de empresa especializada para impressão de material gráfico (lonas, banners, faixas, etc)</t>
  </si>
  <si>
    <t>Pregão Eletrônico Nº 90027/2024 com itens exclusivos para ME/MEI/EPP</t>
  </si>
  <si>
    <t>600.084/2024</t>
  </si>
  <si>
    <t>http://comprasnet.gov.br/ConsultaLicitacoes/download/download_editais_detalhe.asp?coduasg=985847&amp;modprp=5&amp;numprp=900272024</t>
  </si>
  <si>
    <t>Aquisição de aparelhos de ar condicionado, com instalação</t>
  </si>
  <si>
    <t>Pregão Eletrônico Nº 90038/2024</t>
  </si>
  <si>
    <t>404.100/2023</t>
  </si>
  <si>
    <t>http://comprasnet.gov.br/ConsultaLicitacoes/download/download_editais_detalhe.asp?coduasg=927152&amp;modprp=5&amp;numprp=900382024</t>
  </si>
  <si>
    <t>Aquisição de materiais de consumo hospitalares (ligadura elástica, balão dilatação, agulha escleroterapia)</t>
  </si>
  <si>
    <t>Pregão Eletrônico Nº 90039/2024 com itens exclusivos para ME/MEI/EPP</t>
  </si>
  <si>
    <t>400.210/2023</t>
  </si>
  <si>
    <t>http://comprasnet.gov.br/ConsultaLicitacoes/download/download_editais_detalhe.asp?coduasg=927152&amp;modprp=5&amp;numprp=900392024</t>
  </si>
  <si>
    <t>Concorrência Nº 007/2023</t>
  </si>
  <si>
    <t>24.066/2023</t>
  </si>
  <si>
    <t>https://www.paraty.rj.gov.br/API/Areas/Admin/Conteudo/Edital/04042024203816230.pdf</t>
  </si>
  <si>
    <t>Aquisição de equipamento CPAP automático e máscara nasal</t>
  </si>
  <si>
    <t>Pregão Eletrônico Nº 090118/2024</t>
  </si>
  <si>
    <t>99/006.742/2023</t>
  </si>
  <si>
    <t>https://ecomprasrio.rio.rj.gov.br/editais/editais_aviso.asp?processo=990067422023</t>
  </si>
  <si>
    <t>Aquisição de cestas básicas (arroz, açúcar, farinha de mandioca, macarrão, etc)</t>
  </si>
  <si>
    <t>023/2024</t>
  </si>
  <si>
    <t>https://transparencia.cordeiro.rj.gov.br/arquivos_download.php?pg=licitacao&amp;id=966&amp;subid=7354</t>
  </si>
  <si>
    <t>Reforma e adequações na Praça Nossa Senhora da Boa Morte</t>
  </si>
  <si>
    <t>Tomada de Preços Nº 002/2024</t>
  </si>
  <si>
    <t>8177/2023</t>
  </si>
  <si>
    <t>https://www.sjb.rj.gov.br/arquivos/licitacao/1036_edital_completo_-_tp_002-2024_-_reforma_e_adequacoes_da_praca_boa_morte.pdf</t>
  </si>
  <si>
    <t>Reforma e ampliação da Escola Municipal Amaro de Souza Paes (Grussaí)</t>
  </si>
  <si>
    <t>Tomada de Preços Nº 003/2024</t>
  </si>
  <si>
    <t>10291/2023</t>
  </si>
  <si>
    <t>https://www.sjb.rj.gov.br/arquivos/licitacao/1037_edital_completo_-_tp_003-2024_-_reforma_e_ampliacao_da_escola_amaro_de_souza_paes.pdf</t>
  </si>
  <si>
    <t>Reforma e adequações na Praça Vila Esperança (Atafona)</t>
  </si>
  <si>
    <t>Tomada de Preços Nº 004/2024</t>
  </si>
  <si>
    <t>9145/2023</t>
  </si>
  <si>
    <t>https://www.sjb.rj.gov.br/arquivos/licitacao/1038_edital_completo_-_tp_004-2024_-_reforma_e_adequacoes_da_praca_vila_esperanca.pdf</t>
  </si>
  <si>
    <t>Aquisição de calçado de segurança</t>
  </si>
  <si>
    <t>Pregão Eletrônico Nº 090273/2024</t>
  </si>
  <si>
    <t>00/020.230/7562</t>
  </si>
  <si>
    <t>https://ecomprasrio.rio.rj.gov.br/editais/editais_aviso.asp?processo=000202307562</t>
  </si>
  <si>
    <t>Secretaria Municipal de Esportes e Lazer</t>
  </si>
  <si>
    <t>Aquisição de materiais esportivos (bola de futebol, bola de futevôlei, raquete, remo, colete, etc)</t>
  </si>
  <si>
    <t>Pregão Eletrônico Nº 90009/2024 exclusiva para ME/EPP</t>
  </si>
  <si>
    <t>6016/2023</t>
  </si>
  <si>
    <t>https://pmspa.aexecutivo.com.br/licitacaolista.php?id=1723</t>
  </si>
  <si>
    <t>1957/2023</t>
  </si>
  <si>
    <t>https://pmspa.aexecutivo.com.br/licitacaolista.php?id=1722</t>
  </si>
  <si>
    <t>Aquisição de perneira para roçada e protetor auditivo</t>
  </si>
  <si>
    <t>Pregão Eletrônico Nº 090272/2024</t>
  </si>
  <si>
    <t>00/020.240/0251</t>
  </si>
  <si>
    <t>https://ecomprasrio.rio.rj.gov.br/editais/editais_aviso.asp?processo=000202400251</t>
  </si>
  <si>
    <t>Fornecimento de refeições tipo quentinhas</t>
  </si>
  <si>
    <t>Pregão Presencial Nº 001/2024</t>
  </si>
  <si>
    <t>Rua Teresa, 1515, Sobre Loja – Alto da Serra</t>
  </si>
  <si>
    <t>53940/2023_x000D_</t>
  </si>
  <si>
    <t>https://web3.petropolis.rj.gov.br/e-gov/sad/licitacoes_contratos/files/licitacoes/pregao_presencial/2024/04/1_2024_Pregao_Presencial_1_4.pdf</t>
  </si>
  <si>
    <t>Aquisição de materiais (soro, albumina, ácido úrico, etc)</t>
  </si>
  <si>
    <t>https://www.bomjesus.rj.gov.br/arquivos/licitacao/1642_edital_001-2024-_exames_laboratoriais_-_retificado.pdf</t>
  </si>
  <si>
    <t>Secretaria Municipal de Meio Ambiente, Agricultura e Recursos Hídricos</t>
  </si>
  <si>
    <t>Aquisição de máquinas e equipamentos (microtratores com carreta tracionada)</t>
  </si>
  <si>
    <t>6997/2024</t>
  </si>
  <si>
    <t>https://www.bomjesus.rj.gov.br/arquivos/licitacao/1646_edital_06-2024-_microtratores.pdf</t>
  </si>
  <si>
    <t>Serviço Autônomo de Água e Esgoto</t>
  </si>
  <si>
    <t>Aquisição de produtos químicos (cloro, barrilha e sulfato)</t>
  </si>
  <si>
    <t>Pregão Eletrônico Nº 004/2024</t>
  </si>
  <si>
    <t>5687/2024</t>
  </si>
  <si>
    <t>https://www.bomjesus.rj.gov.br/arquivos/licitacao/1647_edital_004-2024-__saae.pdf</t>
  </si>
  <si>
    <t>Pregão Eletrônico Nº 065/2023</t>
  </si>
  <si>
    <t>6443/2023</t>
  </si>
  <si>
    <t>https://www.bomjardim.rj.gov.br/e-sic/arquivos/EDITAL%20PE%20065-2023%20-%20PROCESSO%206443-23%20-%20RATICIDA%20-%20final%20(2)-mesclado.pdf</t>
  </si>
  <si>
    <t>Secretaria Municipal de Turismo, Cultura, Esporte, Lazer e Desenvolvimento Econômico</t>
  </si>
  <si>
    <t>Reforma e cobertura com estrutura metálica da Quadra Poliesportiva de Santo (Barra Alegre)</t>
  </si>
  <si>
    <t>Pregão Eletrônico Nº 066/2023</t>
  </si>
  <si>
    <t>2530/2023</t>
  </si>
  <si>
    <t>https://www.bomjardim.rj.gov.br/e-sic/arquivos/EDITAL%20PE%20066-23%20-%20PROCESSO%202530-23%20-%20REFORMA%20QUADRA%20DE%20SANTO%20ANTÔNIO.%20(5).pdf</t>
  </si>
  <si>
    <t>Aquisição de kit funerário (flores naturais, velas de cera, véus para cobrir os rostos e pacotes de cedros para ornamentações)</t>
  </si>
  <si>
    <t>3399/2024</t>
  </si>
  <si>
    <t>Aquisição de medicamentos (diazepan, dexametasona, ceftazidima, etc)</t>
  </si>
  <si>
    <t>Pregão Eletrônico Nº 90024/2024</t>
  </si>
  <si>
    <t>075/2024</t>
  </si>
  <si>
    <t>http://www2.voltaredonda.rj.gov.br/servicos/licitacao/arquivos/ed31700000089002402024.pdf?v=9020fadc870ed987e8048ef43b955fb5</t>
  </si>
  <si>
    <t>Aquisição de material de consumo odontológico do tipo barreira gengival, cimento odontológico, cone endodôntico, grampo de uso odontológico, lençol de borracha, lima, etc</t>
  </si>
  <si>
    <t>Pregão Eletrônico Nº 90040/2024</t>
  </si>
  <si>
    <t>405.013/2023</t>
  </si>
  <si>
    <t>http://comprasnet.gov.br/ConsultaLicitacoes/download/download_editais_detalhe.asp?coduasg=927152&amp;modprp=5&amp;numprp=900402024</t>
  </si>
  <si>
    <t>Aquisição de bobinas plásticas e álcool 70%</t>
  </si>
  <si>
    <t>Pregão Eletrônico Nº 90041/2024 exclusiva para ME/MEI/EPP</t>
  </si>
  <si>
    <t>400.388/2024 _x000D_</t>
  </si>
  <si>
    <t>http://comprasnet.gov.br/ConsultaLicitacoes/download/download_editais_detalhe.asp?coduasg=927152&amp;modprp=5&amp;numprp=900412024</t>
  </si>
  <si>
    <t>Aquisição de OPME para quadril, fêmur, acetábulo e úmero</t>
  </si>
  <si>
    <t>Pregão Eletrônico Nº 90023/2024</t>
  </si>
  <si>
    <t>048/2024</t>
  </si>
  <si>
    <t>http://www2.voltaredonda.rj.gov.br/servicos/licitacao/arquivos/ed31700000089002302024.pdf?v=0f72c81f15e60c6c3cbed824da5486c4</t>
  </si>
  <si>
    <t>Aquisição de dietas enterais e equipos para infusão</t>
  </si>
  <si>
    <t>Pregão Eletrônico Nº 90025/2024</t>
  </si>
  <si>
    <t>084/2024</t>
  </si>
  <si>
    <t>http://www2.voltaredonda.rj.gov.br/servicos/licitacao/arquivos/ed31700000089002502024.pdf?v=1ecfc73d6acd5e6f35056f4b35a11f0d</t>
  </si>
  <si>
    <t>Aquisição de filmes para tomografia</t>
  </si>
  <si>
    <t>Pregão Eletrônico Nº 90042/2024 exclusiva para ME/MEI/EPP</t>
  </si>
  <si>
    <t>400.387/2024</t>
  </si>
  <si>
    <t>http://comprasnet.gov.br/ConsultaLicitacoes/download/download_editais_detalhe.asp?coduasg=927152&amp;modprp=5&amp;numprp=900422024</t>
  </si>
  <si>
    <t>15 dias  corridos</t>
  </si>
  <si>
    <t>Aquisição de suplementos alimentares (módulo de carboidrato, módeulo de proteína, módulo de lipídios, suplemento de soja, etc)</t>
  </si>
  <si>
    <t>Pregão Eletrônico Nº 90026/2024</t>
  </si>
  <si>
    <t>085/2024</t>
  </si>
  <si>
    <t>http://www2.voltaredonda.rj.gov.br/servicos/licitacao/arquivos/ed31700000089002602024.pdf?v=f021cb04b75fbf6cdc2be20c7c1d671f</t>
  </si>
  <si>
    <t>Pregão Eletrônico Nº 90011/2024 exclusiva para ME/MEI/EPP</t>
  </si>
  <si>
    <t>3172/2024</t>
  </si>
  <si>
    <t>Aquisição de materiais para consumo hospitalar do tipo papel grau cirúrgico e papel crepado</t>
  </si>
  <si>
    <t>Pregão Eletrônico Nº 9004/2024 exclusiva para ME/MEI/EPP</t>
  </si>
  <si>
    <t>400.206/2024</t>
  </si>
  <si>
    <t>http://comprasnet.gov.br/ConsultaLicitacoes/download/download_editais_detalhe.asp?coduasg=927152&amp;modprp=5&amp;numprp=900432024</t>
  </si>
  <si>
    <t>Aquisição do espargidor spray pimenta</t>
  </si>
  <si>
    <t>SEI-350096/000634/2023</t>
  </si>
  <si>
    <t>https://arquivossiga.proderj.rj.gov.br/siga_imagens//documentos/termos/33605/0/EDITAL%20DEFINITIVO_PE003_24.pdf</t>
  </si>
  <si>
    <t>Aquisição de Gás Liquefeito de Petróleo (GLP)</t>
  </si>
  <si>
    <t>Pregão Eletrônico Nº 012/2024 exclusiva para ME/MEI/EPP</t>
  </si>
  <si>
    <t>https://licitanet.com.br</t>
  </si>
  <si>
    <t>0137/2024</t>
  </si>
  <si>
    <t>Secretaria de Agricultura; Secretaria de Obras; Secretaria de Educação; Gabinete do Prefeito e Defesa Civil</t>
  </si>
  <si>
    <t>Aquisição de combustíveis (etanol, gasolina, óleo diesel, etc)</t>
  </si>
  <si>
    <t>Pregão Eletrônico Nº 014/2024</t>
  </si>
  <si>
    <t>0160/2024</t>
  </si>
  <si>
    <t>Secretaria Municipal de Gabinete</t>
  </si>
  <si>
    <t>Aquisição de gêneros alimentícios (arroz, aveia, azeite, etc)</t>
  </si>
  <si>
    <t>1246/2024</t>
  </si>
  <si>
    <t>https://varresai.rj.gov.br/arquivos/licitacao/707_edital_pregao_eletronico_04-2024_-_generos_alimenticios.pdf</t>
  </si>
  <si>
    <t>Aquisição de produtos de higiene e limpeza (sabonete, pedra sanitária, desodorizador, etc)</t>
  </si>
  <si>
    <t>028/2024</t>
  </si>
  <si>
    <t>http://www2.voltaredonda.rj.gov.br/servicos/licitacao/arquivos/ed20116000089000302024.pdf?v=6cc632d83655a93446888f2ca072c155</t>
  </si>
  <si>
    <t>Pregão Eletrônico Nº 90015/2024 com itens exclusivos para ME/MEI/EPP</t>
  </si>
  <si>
    <t>19769/2023</t>
  </si>
  <si>
    <t>Aquisição de fórmulas infantis</t>
  </si>
  <si>
    <t>Pregão Eletrônico Nº 90027/2024 exclusiva para ME/MEI/EPP</t>
  </si>
  <si>
    <t>086/2024</t>
  </si>
  <si>
    <t>http://www2.voltaredonda.rj.gov.br/servicos/licitacao/arquivos/ed31700000089002702024.pdf?v=86056b620c8f97d76edab340e02a2b4e</t>
  </si>
  <si>
    <t>Aquisição de medicamentos (diosmina e hesperidina)</t>
  </si>
  <si>
    <t>Pregão Eletrônico Nº 90019/2024</t>
  </si>
  <si>
    <t>756/2024</t>
  </si>
  <si>
    <t>http://www2.voltaredonda.rj.gov.br/servicos/licitacao/arquivos/ed40101000089001902024.pdf?v=e96e489a237834948153cf5529a3226d</t>
  </si>
  <si>
    <t>Aquisição de quadros de acrílico personalizado</t>
  </si>
  <si>
    <t>Pregão Eletrônico Nº 90018/2024 exclusiva para ME/MEI/EPP</t>
  </si>
  <si>
    <t>4088/2023_x000D_</t>
  </si>
  <si>
    <t>http://www2.voltaredonda.rj.gov.br/servicos/licitacao/arquivos/ed40101000089001802024.pdf?v=4b2dee673a0a6fea24c2a761cebd6593</t>
  </si>
  <si>
    <t>Aquisição de sistema de videolaparoscopia</t>
  </si>
  <si>
    <t>Pregão Eletrônico Nº 90016/2024</t>
  </si>
  <si>
    <t>0581/2024</t>
  </si>
  <si>
    <t>120 dias úteis</t>
  </si>
  <si>
    <t>Aquisição de dietas enterais em sistema fechado, suplementos alimentares, complementos alimentares e fórmulas infantis</t>
  </si>
  <si>
    <t>Pregão Eletrônico Nº 90044/2024 exclusiva para ME/MEI/EPP</t>
  </si>
  <si>
    <t>402.229/2023</t>
  </si>
  <si>
    <t>http://comprasnet.gov.br/ConsultaLicitacoes/download/download_editais_detalhe.asp?coduasg=927152&amp;modprp=5&amp;numprp=900442024</t>
  </si>
  <si>
    <t>Aquisição de material odontológico do tipo alavanca, alicate de corte, alicate ortodôntico, cabo de espelho, cureta, escavador, fórceps, ponteiras, etc</t>
  </si>
  <si>
    <t>Pregão Eletrônico Nº 90045/2024 exclusiva para ME/MEI/EPP</t>
  </si>
  <si>
    <t>405.015/2023</t>
  </si>
  <si>
    <t>http://comprasnet.gov.br/ConsultaLicitacoes/download/download_editais_detalhe.asp?coduasg=927152&amp;modprp=5&amp;numprp=900452024</t>
  </si>
  <si>
    <t>Aquisição de material de consumo odontológico (cimento odontológico, escova de robson, fio de sutura)</t>
  </si>
  <si>
    <t>Pregão Eletrônico Nº 90046/2024 exclusiva para ME/MEI/EPP</t>
  </si>
  <si>
    <t>405.020/2023</t>
  </si>
  <si>
    <t>http://comprasnet.gov.br/ConsultaLicitacoes/download/download_editais_detalhe.asp?coduasg=927152&amp;modprp=5&amp;numprp=900462024</t>
  </si>
  <si>
    <t>Cãmara Municipal de Macaé</t>
  </si>
  <si>
    <t>Fornecimento de material de escritório (papel vergê, papel não clorado, envelope, etc)</t>
  </si>
  <si>
    <t>412/2024</t>
  </si>
  <si>
    <t>http://comprasnet.gov.br/ConsultaLicitacoes/download/download_editais_detalhe.asp?coduasg=930552&amp;modprp=5&amp;numprp=900012024</t>
  </si>
  <si>
    <t>Pregão Eletrônico Nº 002/2024 exclusiva para ME/MEI/EPP</t>
  </si>
  <si>
    <t>2024.044.00035-8-PR</t>
  </si>
  <si>
    <t>https://campos.rj.gov.br/app/assets/docs/licitacao/3/9100</t>
  </si>
  <si>
    <t>3 dias</t>
  </si>
  <si>
    <t>Sul</t>
  </si>
  <si>
    <t>Centro Norte</t>
  </si>
  <si>
    <t>Leste</t>
  </si>
  <si>
    <t>Norte</t>
  </si>
  <si>
    <t>Serrana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</si>
</sst>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FFFFFF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b/>
      <sz val="14"/>
      <color rgb="FFFFFFFF"/>
      <name val="Trebuchet MS"/>
      <family val="2"/>
    </font>
    <font>
      <b/>
      <sz val="11"/>
      <color theme="1"/>
      <name val="Trebuchet MS"/>
      <family val="2"/>
    </font>
    <font>
      <u/>
      <sz val="11"/>
      <color theme="10"/>
      <name val="Trebuchet MS"/>
      <family val="2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sz val="14"/>
      <color rgb="FF000000"/>
      <name val="Trebuchet MS"/>
      <family val="2"/>
    </font>
    <font>
      <b/>
      <sz val="14"/>
      <color rgb="FF000000"/>
      <name val="Trebuchet MS"/>
      <family val="2"/>
    </font>
    <font>
      <b/>
      <sz val="11"/>
      <color rgb="FFFFFFFF"/>
      <name val="Trebuchet MS"/>
      <family val="2"/>
    </font>
    <font>
      <sz val="8"/>
      <name val="Calibri"/>
      <family val="2"/>
      <scheme val="minor"/>
    </font>
    <font>
      <sz val="11"/>
      <color theme="1"/>
      <name val="Trebuchet MS"/>
    </font>
    <font>
      <u/>
      <sz val="11"/>
      <color theme="10"/>
      <name val="Trebuchet MS"/>
    </font>
  </fonts>
  <fills count="10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rgb="FF4472C4"/>
        <bgColor rgb="FF000000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8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44" fontId="2" fillId="2" borderId="0" xfId="0" applyNumberFormat="1" applyFont="1" applyFill="1" applyAlignment="1">
      <alignment horizontal="left" vertical="top"/>
    </xf>
    <xf numFmtId="44" fontId="5" fillId="2" borderId="0" xfId="0" applyNumberFormat="1" applyFont="1" applyFill="1" applyAlignment="1">
      <alignment horizontal="left" vertical="top"/>
    </xf>
    <xf numFmtId="4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7" borderId="3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44" fontId="9" fillId="7" borderId="1" xfId="0" applyNumberFormat="1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left" vertical="top" wrapText="1"/>
    </xf>
    <xf numFmtId="0" fontId="7" fillId="4" borderId="1" xfId="2" applyFont="1" applyFill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5" borderId="0" xfId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2" fillId="7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6" borderId="0" xfId="2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 vertical="top"/>
    </xf>
    <xf numFmtId="20" fontId="3" fillId="4" borderId="1" xfId="0" applyNumberFormat="1" applyFont="1" applyFill="1" applyBorder="1" applyAlignment="1">
      <alignment horizontal="left" vertical="top" wrapText="1"/>
    </xf>
    <xf numFmtId="44" fontId="3" fillId="4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/>
    </xf>
    <xf numFmtId="20" fontId="3" fillId="3" borderId="1" xfId="0" applyNumberFormat="1" applyFont="1" applyFill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left" vertical="top" wrapText="1"/>
    </xf>
    <xf numFmtId="0" fontId="14" fillId="9" borderId="1" xfId="0" applyFont="1" applyFill="1" applyBorder="1" applyAlignment="1">
      <alignment horizontal="left" vertical="top" wrapText="1"/>
    </xf>
    <xf numFmtId="14" fontId="5" fillId="2" borderId="0" xfId="0" applyNumberFormat="1" applyFont="1" applyFill="1" applyAlignment="1">
      <alignment horizontal="left" vertical="top"/>
    </xf>
    <xf numFmtId="14" fontId="14" fillId="8" borderId="2" xfId="0" applyNumberFormat="1" applyFont="1" applyFill="1" applyBorder="1" applyAlignment="1">
      <alignment horizontal="left" vertical="top" wrapText="1"/>
    </xf>
    <xf numFmtId="0" fontId="3" fillId="8" borderId="0" xfId="0" applyFont="1" applyFill="1" applyAlignment="1">
      <alignment horizontal="left" vertical="top"/>
    </xf>
    <xf numFmtId="0" fontId="14" fillId="8" borderId="3" xfId="0" applyFont="1" applyFill="1" applyBorder="1" applyAlignment="1">
      <alignment horizontal="left" vertical="top" wrapText="1"/>
    </xf>
    <xf numFmtId="0" fontId="14" fillId="8" borderId="1" xfId="0" applyFont="1" applyFill="1" applyBorder="1" applyAlignment="1">
      <alignment horizontal="center" vertical="top" wrapText="1"/>
    </xf>
    <xf numFmtId="20" fontId="14" fillId="8" borderId="1" xfId="0" applyNumberFormat="1" applyFont="1" applyFill="1" applyBorder="1" applyAlignment="1">
      <alignment horizontal="left" vertical="top" wrapText="1"/>
    </xf>
    <xf numFmtId="44" fontId="14" fillId="8" borderId="1" xfId="0" applyNumberFormat="1" applyFont="1" applyFill="1" applyBorder="1" applyAlignment="1">
      <alignment horizontal="left" vertical="top" wrapText="1"/>
    </xf>
    <xf numFmtId="0" fontId="15" fillId="8" borderId="1" xfId="2" applyFont="1" applyFill="1" applyBorder="1" applyAlignment="1">
      <alignment horizontal="left" vertical="top" wrapText="1"/>
    </xf>
    <xf numFmtId="0" fontId="14" fillId="9" borderId="3" xfId="0" applyFont="1" applyFill="1" applyBorder="1" applyAlignment="1">
      <alignment horizontal="left" vertical="top" wrapText="1"/>
    </xf>
    <xf numFmtId="20" fontId="14" fillId="9" borderId="1" xfId="0" applyNumberFormat="1" applyFont="1" applyFill="1" applyBorder="1" applyAlignment="1">
      <alignment horizontal="left" vertical="top" wrapText="1"/>
    </xf>
    <xf numFmtId="44" fontId="14" fillId="9" borderId="1" xfId="0" applyNumberFormat="1" applyFont="1" applyFill="1" applyBorder="1" applyAlignment="1">
      <alignment horizontal="left" vertical="top" wrapText="1"/>
    </xf>
    <xf numFmtId="0" fontId="15" fillId="9" borderId="1" xfId="2" applyFont="1" applyFill="1" applyBorder="1" applyAlignment="1">
      <alignment horizontal="left" vertical="top" wrapText="1"/>
    </xf>
    <xf numFmtId="0" fontId="14" fillId="9" borderId="1" xfId="0" applyFont="1" applyFill="1" applyBorder="1" applyAlignment="1">
      <alignment horizontal="center" vertical="top" wrapText="1"/>
    </xf>
    <xf numFmtId="14" fontId="14" fillId="9" borderId="2" xfId="0" applyNumberFormat="1" applyFont="1" applyFill="1" applyBorder="1" applyAlignment="1">
      <alignment horizontal="left" vertical="top" wrapText="1"/>
    </xf>
    <xf numFmtId="14" fontId="14" fillId="9" borderId="1" xfId="0" applyNumberFormat="1" applyFont="1" applyFill="1" applyBorder="1" applyAlignment="1">
      <alignment horizontal="left" vertical="top" wrapText="1"/>
    </xf>
    <xf numFmtId="14" fontId="14" fillId="8" borderId="1" xfId="0" applyNumberFormat="1" applyFont="1" applyFill="1" applyBorder="1" applyAlignment="1">
      <alignment horizontal="left" vertical="top" wrapText="1"/>
    </xf>
    <xf numFmtId="0" fontId="6" fillId="8" borderId="0" xfId="0" applyFont="1" applyFill="1" applyAlignment="1">
      <alignment horizontal="left" vertical="top"/>
    </xf>
    <xf numFmtId="0" fontId="15" fillId="9" borderId="1" xfId="3" applyFont="1" applyFill="1" applyBorder="1" applyAlignment="1">
      <alignment horizontal="left" vertical="top" wrapText="1"/>
    </xf>
    <xf numFmtId="14" fontId="3" fillId="4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5" fillId="6" borderId="0" xfId="0" applyFont="1" applyFill="1" applyAlignment="1">
      <alignment horizontal="left" vertical="top"/>
    </xf>
  </cellXfs>
  <cellStyles count="4">
    <cellStyle name="Ênfase1" xfId="1" builtinId="29"/>
    <cellStyle name="Hiperlink" xfId="2" builtinId="8"/>
    <cellStyle name="Hyperlink" xfId="3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114300</xdr:rowOff>
    </xdr:from>
    <xdr:to>
      <xdr:col>0</xdr:col>
      <xdr:colOff>1174750</xdr:colOff>
      <xdr:row>0</xdr:row>
      <xdr:rowOff>694381</xdr:rowOff>
    </xdr:to>
    <xdr:pic>
      <xdr:nvPicPr>
        <xdr:cNvPr id="2" name="Picture 16">
          <a:extLst>
            <a:ext uri="{FF2B5EF4-FFF2-40B4-BE49-F238E27FC236}">
              <a16:creationId xmlns:a16="http://schemas.microsoft.com/office/drawing/2014/main" id="{5C97DD3B-5059-4833-93CF-1B68E4DB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114300"/>
          <a:ext cx="1073150" cy="58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57150</xdr:rowOff>
    </xdr:from>
    <xdr:to>
      <xdr:col>0</xdr:col>
      <xdr:colOff>1171575</xdr:colOff>
      <xdr:row>1</xdr:row>
      <xdr:rowOff>647700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9AD9C25-2482-4B05-826D-56A7F52F056D}"/>
            </a:ext>
            <a:ext uri="{147F2762-F138-4A5C-976F-8EAC2B608ADB}">
              <a16:predDERef xmlns:a16="http://schemas.microsoft.com/office/drawing/2014/main" pred="{5C97DD3B-5059-4833-93CF-1B68E4DB0E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" y="819150"/>
          <a:ext cx="1085850" cy="590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228600</xdr:colOff>
      <xdr:row>4</xdr:row>
      <xdr:rowOff>0</xdr:rowOff>
    </xdr:to>
    <xdr:sp macro="" textlink="">
      <xdr:nvSpPr>
        <xdr:cNvPr id="20354" name="AutoShape 16258">
          <a:extLst>
            <a:ext uri="{FF2B5EF4-FFF2-40B4-BE49-F238E27FC236}">
              <a16:creationId xmlns:a16="http://schemas.microsoft.com/office/drawing/2014/main" id="{33B8BFD8-F5FD-A4F6-5E53-65F11F45979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Exibir1" id="{D9E0E687-AD88-4B27-8938-6A664B076E7E}">
    <nsvFilter filterId="{DC027C1F-A184-4B4C-B395-E4622CE22C71}" ref="A4:O56" tableId="0">
      <columnFilter colId="0">
        <filter colId="0">
          <x:filters>
            <x:filter val="Editorial e Gráfica"/>
          </x:filters>
        </filter>
      </columnFilter>
    </nsvFilter>
  </namedSheetView>
  <namedSheetView name="Exibir2" id="{1D44B2A9-09E2-473C-B289-BE174F2CC491}">
    <nsvFilter filterId="{DC027C1F-A184-4B4C-B395-E4622CE22C71}" ref="A4:O56" tableId="0">
      <columnFilter colId="6">
        <filter colId="6">
          <x:filters>
            <x:dateGroupItem year="2022" month="4" day="4" dateTimeGrouping="day"/>
            <x:dateGroupItem year="2022" month="4" day="5" dateTimeGrouping="day"/>
            <x:dateGroupItem year="2022" month="4" day="6" dateTimeGrouping="day"/>
            <x:dateGroupItem year="2022" month="4" day="7" dateTimeGrouping="day"/>
            <x:dateGroupItem year="2022" month="4" day="8" dateTimeGrouping="day"/>
            <x:dateGroupItem year="2022" month="4" day="11" dateTimeGrouping="day"/>
            <x:dateGroupItem year="2022" month="4" day="12" dateTimeGrouping="day"/>
            <x:dateGroupItem year="2022" month="4" day="13" dateTimeGrouping="day"/>
            <x:dateGroupItem year="2022" month="4" day="14" dateTimeGrouping="day"/>
            <x:dateGroupItem year="2022" month="4" day="18" dateTimeGrouping="day"/>
            <x:dateGroupItem year="2022" month="4" day="19" dateTimeGrouping="day"/>
            <x:dateGroupItem year="2022" month="4" day="20" dateTimeGrouping="day"/>
            <x:dateGroupItem year="2022" month="4" day="25" dateTimeGrouping="day"/>
            <x:dateGroupItem year="2022" month="4" day="26" dateTimeGrouping="day"/>
            <x:dateGroupItem year="2022" month="4" day="27" dateTimeGrouping="day"/>
            <x:dateGroupItem year="2022" month="5" dateTimeGrouping="month"/>
            <x:dateGroupItem year="2022" month="12" dateTimeGrouping="month"/>
          </x:filters>
        </filter>
      </columnFilter>
    </nsvFilter>
  </namedSheetView>
  <namedSheetView name="Exibir3" id="{F1EEED05-1E0F-4889-830E-ADD2D7BCDD7C}">
    <nsvFilter filterId="{DC027C1F-A184-4B4C-B395-E4622CE22C71}" ref="A4:O56" tableId="0">
      <columnFilter colId="6">
        <filter colId="6">
          <x:filters>
            <x:dateGroupItem year="2022" month="9" day="23" dateTimeGrouping="day"/>
            <x:dateGroupItem year="2022" month="9" day="26" dateTimeGrouping="day"/>
            <x:dateGroupItem year="2022" month="9" day="27" dateTimeGrouping="day"/>
            <x:dateGroupItem year="2022" month="9" day="28" dateTimeGrouping="day"/>
            <x:dateGroupItem year="2022" month="9" day="29" dateTimeGrouping="day"/>
            <x:dateGroupItem year="2022" month="9" day="30" dateTimeGrouping="day"/>
            <x:dateGroupItem year="2022" month="10" dateTimeGrouping="month"/>
            <x:dateGroupItem year="2022" month="12" dateTimeGrouping="month"/>
          </x:filters>
        </filter>
      </columnFilter>
    </nsvFilter>
  </namedSheetView>
</namedSheetView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ordeiro.rj.gov.br/arquivos_download.php?pg=licitacao&amp;id=966&amp;subid=7354" TargetMode="External"/><Relationship Id="rId21" Type="http://schemas.openxmlformats.org/officeDocument/2006/relationships/hyperlink" Target="https://www.paraty.rj.gov.br/API/Areas/Admin/Conteudo/Edital/04042024203816230.pdf" TargetMode="External"/><Relationship Id="rId42" Type="http://schemas.openxmlformats.org/officeDocument/2006/relationships/hyperlink" Target="https://www.bomjesus.rj.gov.br/arquivos/licitacao/1646_edital_06-2024-_microtratores.pdf" TargetMode="External"/><Relationship Id="rId47" Type="http://schemas.openxmlformats.org/officeDocument/2006/relationships/hyperlink" Target="https://www.gov.br/compras/pt-br" TargetMode="External"/><Relationship Id="rId63" Type="http://schemas.openxmlformats.org/officeDocument/2006/relationships/hyperlink" Target="http://www.comprasnet.gov.br/" TargetMode="External"/><Relationship Id="rId68" Type="http://schemas.openxmlformats.org/officeDocument/2006/relationships/hyperlink" Target="http://www2.voltaredonda.rj.gov.br/transparencia/mod/licitacao/consulta/" TargetMode="External"/><Relationship Id="rId84" Type="http://schemas.openxmlformats.org/officeDocument/2006/relationships/hyperlink" Target="http://www2.voltaredonda.rj.gov.br/servicos/licitacao/arquivos/ed31700000089002702024.pdf?v=86056b620c8f97d76edab340e02a2b4e" TargetMode="External"/><Relationship Id="rId89" Type="http://schemas.openxmlformats.org/officeDocument/2006/relationships/hyperlink" Target="http://www.comprasgovernamentais.gov.br/" TargetMode="External"/><Relationship Id="rId16" Type="http://schemas.openxmlformats.org/officeDocument/2006/relationships/hyperlink" Target="https://www.gov.br/compras/pt-br/" TargetMode="External"/><Relationship Id="rId11" Type="http://schemas.openxmlformats.org/officeDocument/2006/relationships/hyperlink" Target="https://www.gov.br/compras/pt-br" TargetMode="External"/><Relationship Id="rId32" Type="http://schemas.openxmlformats.org/officeDocument/2006/relationships/hyperlink" Target="https://www.gov.br/compras/pt-br" TargetMode="External"/><Relationship Id="rId37" Type="http://schemas.openxmlformats.org/officeDocument/2006/relationships/hyperlink" Target="https://www.gov.br/compras/pt-br" TargetMode="External"/><Relationship Id="rId53" Type="http://schemas.openxmlformats.org/officeDocument/2006/relationships/hyperlink" Target="http://www.comprasgovernamentais.gov.br/" TargetMode="External"/><Relationship Id="rId58" Type="http://schemas.openxmlformats.org/officeDocument/2006/relationships/hyperlink" Target="http://comprasnet.gov.br/ConsultaLicitacoes/download/download_editais_detalhe.asp?coduasg=927152&amp;modprp=5&amp;numprp=900412024" TargetMode="External"/><Relationship Id="rId74" Type="http://schemas.openxmlformats.org/officeDocument/2006/relationships/hyperlink" Target="https://sumidouro.rj.gov.br/Licitacao" TargetMode="External"/><Relationship Id="rId79" Type="http://schemas.openxmlformats.org/officeDocument/2006/relationships/hyperlink" Target="https://www.gov.br/compras/pt-br/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://comprasnet.gov.br/ConsultaLicitacoes/download/download_editais_detalhe.asp?coduasg=985847&amp;modprp=5&amp;numprp=900262024" TargetMode="External"/><Relationship Id="rId90" Type="http://schemas.openxmlformats.org/officeDocument/2006/relationships/hyperlink" Target="http://www2.voltaredonda.rj.gov.br/transparencia/mod/licitacao/consulta/" TargetMode="External"/><Relationship Id="rId95" Type="http://schemas.openxmlformats.org/officeDocument/2006/relationships/hyperlink" Target="https://www.gov.br/compras/pt-br/" TargetMode="External"/><Relationship Id="rId22" Type="http://schemas.openxmlformats.org/officeDocument/2006/relationships/hyperlink" Target="https://www.gov.br/compras/pt-br/" TargetMode="External"/><Relationship Id="rId27" Type="http://schemas.openxmlformats.org/officeDocument/2006/relationships/hyperlink" Target="https://www.gov.br/compras/pt-br" TargetMode="External"/><Relationship Id="rId43" Type="http://schemas.openxmlformats.org/officeDocument/2006/relationships/hyperlink" Target="https://www.bomjesus.rj.gov.br/site/secretaria/Secretaria%20Municipal%20de%20Meio%20Ambiente%2C%20Agricultura%20e%20Recursos%20H%C3%ADdricos/11" TargetMode="External"/><Relationship Id="rId48" Type="http://schemas.openxmlformats.org/officeDocument/2006/relationships/hyperlink" Target="https://www.bomjardim.rj.gov.br/e-sic/arquivos/EDITAL%20PE%20065-2023%20-%20PROCESSO%206443-23%20-%20RATICIDA%20-%20final%20(2)-mesclado.pdf" TargetMode="External"/><Relationship Id="rId64" Type="http://schemas.openxmlformats.org/officeDocument/2006/relationships/hyperlink" Target="http://comprasnet.gov.br/ConsultaLicitacoes/download/download_editais_detalhe.asp?coduasg=927152&amp;modprp=5&amp;numprp=900422024" TargetMode="External"/><Relationship Id="rId69" Type="http://schemas.openxmlformats.org/officeDocument/2006/relationships/hyperlink" Target="http://www.comprasgovernamentais.gov.br/" TargetMode="External"/><Relationship Id="rId80" Type="http://schemas.openxmlformats.org/officeDocument/2006/relationships/hyperlink" Target="http://www2.voltaredonda.rj.gov.br/servicos/licitacao/arquivos/ed20116000089000302024.pdf?v=6cc632d83655a93446888f2ca072c155" TargetMode="External"/><Relationship Id="rId85" Type="http://schemas.openxmlformats.org/officeDocument/2006/relationships/hyperlink" Target="http://www.comprasgovernamentais.gov.br/" TargetMode="External"/><Relationship Id="rId12" Type="http://schemas.openxmlformats.org/officeDocument/2006/relationships/hyperlink" Target="https://ecomprasrio.rio.rj.gov.br/editais/editais_aviso.asp?processo=000122472023" TargetMode="External"/><Relationship Id="rId17" Type="http://schemas.openxmlformats.org/officeDocument/2006/relationships/hyperlink" Target="https://www.gov.br/compras/pt-br" TargetMode="External"/><Relationship Id="rId25" Type="http://schemas.openxmlformats.org/officeDocument/2006/relationships/hyperlink" Target="https://ecomprasrio.rio.rj.gov.br/editais/editais_aviso.asp?processo=990067422023" TargetMode="External"/><Relationship Id="rId33" Type="http://schemas.openxmlformats.org/officeDocument/2006/relationships/hyperlink" Target="https://pmspa.aexecutivo.com.br/licitacaolista.php?id=1723" TargetMode="External"/><Relationship Id="rId38" Type="http://schemas.openxmlformats.org/officeDocument/2006/relationships/hyperlink" Target="https://ecomprasrio.rio.rj.gov.br/editais/editais_aviso.asp?processo=000202400251" TargetMode="External"/><Relationship Id="rId46" Type="http://schemas.openxmlformats.org/officeDocument/2006/relationships/hyperlink" Target="https://www.bomjesus.rj.gov.br/site/secretaria/Servi%C3%A7o%20Aut%C3%B4nomo%20de%20%C3%81gua%20e%20Esgoto/12" TargetMode="External"/><Relationship Id="rId59" Type="http://schemas.openxmlformats.org/officeDocument/2006/relationships/hyperlink" Target="http://www2.voltaredonda.rj.gov.br/servicos/licitacao/arquivos/ed31700000089002302024.pdf?v=0f72c81f15e60c6c3cbed824da5486c4" TargetMode="External"/><Relationship Id="rId67" Type="http://schemas.openxmlformats.org/officeDocument/2006/relationships/hyperlink" Target="http://www.comprasnet.gov.br/" TargetMode="External"/><Relationship Id="rId103" Type="http://schemas.openxmlformats.org/officeDocument/2006/relationships/drawing" Target="../drawings/drawing1.xml"/><Relationship Id="rId20" Type="http://schemas.openxmlformats.org/officeDocument/2006/relationships/hyperlink" Target="https://www.gov.br/compras/pt-br/" TargetMode="External"/><Relationship Id="rId41" Type="http://schemas.openxmlformats.org/officeDocument/2006/relationships/hyperlink" Target="https://www.gov.br/compras/pt-br" TargetMode="External"/><Relationship Id="rId54" Type="http://schemas.openxmlformats.org/officeDocument/2006/relationships/hyperlink" Target="http://www2.voltaredonda.rj.gov.br/servicos/licitacao/arquivos/ed31700000089002402024.pdf?v=9020fadc870ed987e8048ef43b955fb5" TargetMode="External"/><Relationship Id="rId62" Type="http://schemas.openxmlformats.org/officeDocument/2006/relationships/hyperlink" Target="http://www2.voltaredonda.rj.gov.br/servicos/licitacao/arquivos/ed31700000089002502024.pdf?v=1ecfc73d6acd5e6f35056f4b35a11f0d" TargetMode="External"/><Relationship Id="rId70" Type="http://schemas.openxmlformats.org/officeDocument/2006/relationships/hyperlink" Target="http://comprasnet.gov.br/ConsultaLicitacoes/download/download_editais_detalhe.asp?coduasg=927152&amp;modprp=5&amp;numprp=900432024" TargetMode="External"/><Relationship Id="rId75" Type="http://schemas.openxmlformats.org/officeDocument/2006/relationships/hyperlink" Target="https://licitanet.com.br/" TargetMode="External"/><Relationship Id="rId83" Type="http://schemas.openxmlformats.org/officeDocument/2006/relationships/hyperlink" Target="http://www.comprasgovernamentais.gov.br/" TargetMode="External"/><Relationship Id="rId88" Type="http://schemas.openxmlformats.org/officeDocument/2006/relationships/hyperlink" Target="http://www2.voltaredonda.rj.gov.br/servicos/licitacao/arquivos/ed40101000089001802024.pdf?v=4b2dee673a0a6fea24c2a761cebd6593" TargetMode="External"/><Relationship Id="rId91" Type="http://schemas.openxmlformats.org/officeDocument/2006/relationships/hyperlink" Target="http://www.comprasgovernamentais.gov.br/" TargetMode="External"/><Relationship Id="rId96" Type="http://schemas.openxmlformats.org/officeDocument/2006/relationships/hyperlink" Target="http://comprasnet.gov.br/ConsultaLicitacoes/download/download_editais_detalhe.asp?coduasg=927152&amp;modprp=5&amp;numprp=900462024" TargetMode="External"/><Relationship Id="rId1" Type="http://schemas.openxmlformats.org/officeDocument/2006/relationships/hyperlink" Target="https://arquivossiga.proderj.rj.gov.br/siga_imagens/documentos/termos/33512/0/Edital%20CC02%20e%20Anexos%20II%20ao%20VII.pdf" TargetMode="External"/><Relationship Id="rId6" Type="http://schemas.openxmlformats.org/officeDocument/2006/relationships/hyperlink" Target="https://www.gov.br/compras/pt-br/" TargetMode="External"/><Relationship Id="rId15" Type="http://schemas.openxmlformats.org/officeDocument/2006/relationships/hyperlink" Target="http://comprasnet.gov.br/ConsultaLicitacoes/download/download_editais_detalhe.asp?coduasg=985847&amp;modprp=5&amp;numprp=900272024" TargetMode="External"/><Relationship Id="rId23" Type="http://schemas.openxmlformats.org/officeDocument/2006/relationships/hyperlink" Target="http://comprasnet.gov.br/ConsultaLicitacoes/download/download_editais_detalhe.asp?coduasg=927152&amp;modprp=5&amp;numprp=900392024" TargetMode="External"/><Relationship Id="rId28" Type="http://schemas.openxmlformats.org/officeDocument/2006/relationships/hyperlink" Target="https://www.sjb.rj.gov.br/arquivos/licitacao/1036_edital_completo_-_tp_002-2024_-_reforma_e_adequacoes_da_praca_boa_morte.pdf" TargetMode="External"/><Relationship Id="rId36" Type="http://schemas.openxmlformats.org/officeDocument/2006/relationships/hyperlink" Target="https://www.gov.br/compras/pt-br" TargetMode="External"/><Relationship Id="rId49" Type="http://schemas.openxmlformats.org/officeDocument/2006/relationships/hyperlink" Target="https://www.licitanet.com.br/" TargetMode="External"/><Relationship Id="rId57" Type="http://schemas.openxmlformats.org/officeDocument/2006/relationships/hyperlink" Target="https://www.gov.br/compras/pt-br/" TargetMode="External"/><Relationship Id="rId10" Type="http://schemas.openxmlformats.org/officeDocument/2006/relationships/hyperlink" Target="http://www.comprasgovernamentais.gov.br/" TargetMode="External"/><Relationship Id="rId31" Type="http://schemas.openxmlformats.org/officeDocument/2006/relationships/hyperlink" Target="https://ecomprasrio.rio.rj.gov.br/editais/editais_aviso.asp?processo=000202307562" TargetMode="External"/><Relationship Id="rId44" Type="http://schemas.openxmlformats.org/officeDocument/2006/relationships/hyperlink" Target="https://www.gov.br/compras/pt-br" TargetMode="External"/><Relationship Id="rId52" Type="http://schemas.openxmlformats.org/officeDocument/2006/relationships/hyperlink" Target="http://www2.voltaredonda.rj.gov.br/transparencia/mod/licitacao/consulta/" TargetMode="External"/><Relationship Id="rId60" Type="http://schemas.openxmlformats.org/officeDocument/2006/relationships/hyperlink" Target="http://www.comprasnet.gov.br/" TargetMode="External"/><Relationship Id="rId65" Type="http://schemas.openxmlformats.org/officeDocument/2006/relationships/hyperlink" Target="http://www2.voltaredonda.rj.gov.br/servicos/licitacao/arquivos/ed31700000089002602024.pdf?v=f021cb04b75fbf6cdc2be20c7c1d671f" TargetMode="External"/><Relationship Id="rId73" Type="http://schemas.openxmlformats.org/officeDocument/2006/relationships/hyperlink" Target="https://www.compras.rj.gov.br/" TargetMode="External"/><Relationship Id="rId78" Type="http://schemas.openxmlformats.org/officeDocument/2006/relationships/hyperlink" Target="https://varresai.rj.gov.br/arquivos/licitacao/707_edital_pregao_eletronico_04-2024_-_generos_alimenticios.pdf" TargetMode="External"/><Relationship Id="rId81" Type="http://schemas.openxmlformats.org/officeDocument/2006/relationships/hyperlink" Target="http://www.comprasgovernamentais.gov.br/" TargetMode="External"/><Relationship Id="rId86" Type="http://schemas.openxmlformats.org/officeDocument/2006/relationships/hyperlink" Target="http://www2.voltaredonda.rj.gov.br/servicos/licitacao/arquivos/ed40101000089001902024.pdf?v=e96e489a237834948153cf5529a3226d" TargetMode="External"/><Relationship Id="rId94" Type="http://schemas.openxmlformats.org/officeDocument/2006/relationships/hyperlink" Target="http://comprasnet.gov.br/ConsultaLicitacoes/download/download_editais_detalhe.asp?coduasg=927152&amp;modprp=5&amp;numprp=900452024" TargetMode="External"/><Relationship Id="rId99" Type="http://schemas.openxmlformats.org/officeDocument/2006/relationships/hyperlink" Target="http://comprasnet.gov.br/ConsultaLicitacoes/download/download_editais_detalhe.asp?coduasg=930552&amp;modprp=5&amp;numprp=900012024" TargetMode="External"/><Relationship Id="rId101" Type="http://schemas.openxmlformats.org/officeDocument/2006/relationships/hyperlink" Target="https://licitanet.com.br/" TargetMode="External"/><Relationship Id="rId4" Type="http://schemas.openxmlformats.org/officeDocument/2006/relationships/hyperlink" Target="https://www.gov.br/compras/pt-br" TargetMode="External"/><Relationship Id="rId9" Type="http://schemas.openxmlformats.org/officeDocument/2006/relationships/hyperlink" Target="http://www2.voltaredonda.rj.gov.br/servicos/licitacao/arquivos/ed40101000089001202024.pdf?v=ef17ceb97af0ba9e814738ec79f018a8" TargetMode="External"/><Relationship Id="rId13" Type="http://schemas.openxmlformats.org/officeDocument/2006/relationships/hyperlink" Target="https://ecomprasrio.rio.rj.gov.br/editais/editais_aviso.asp?processo=990041592022" TargetMode="External"/><Relationship Id="rId18" Type="http://schemas.openxmlformats.org/officeDocument/2006/relationships/hyperlink" Target="https://ecomprasrio.rio.rj.gov.br/editais/editais_aviso.asp?processo=000283822023" TargetMode="External"/><Relationship Id="rId39" Type="http://schemas.openxmlformats.org/officeDocument/2006/relationships/hyperlink" Target="https://web3.petropolis.rj.gov.br/e-gov/sad/licitacoes_contratos/files/licitacoes/pregao_presencial/2024/04/1_2024_Pregao_Presencial_1_4.pdf" TargetMode="External"/><Relationship Id="rId34" Type="http://schemas.openxmlformats.org/officeDocument/2006/relationships/hyperlink" Target="https://www.gov.br/compras/pt-br" TargetMode="External"/><Relationship Id="rId50" Type="http://schemas.openxmlformats.org/officeDocument/2006/relationships/hyperlink" Target="https://www.bomjardim.rj.gov.br/e-sic/arquivos/EDITAL%20PE%20066-23%20-%20PROCESSO%202530-23%20-%20REFORMA%20QUADRA%20DE%20SANTO%20ANT&#212;NIO.%20(5).pdf" TargetMode="External"/><Relationship Id="rId55" Type="http://schemas.openxmlformats.org/officeDocument/2006/relationships/hyperlink" Target="http://www.comprasnet.gov.br/" TargetMode="External"/><Relationship Id="rId76" Type="http://schemas.openxmlformats.org/officeDocument/2006/relationships/hyperlink" Target="https://sumidouro.rj.gov.br/Licitacao" TargetMode="External"/><Relationship Id="rId97" Type="http://schemas.openxmlformats.org/officeDocument/2006/relationships/hyperlink" Target="https://www.gov.br/compras/pt-br/" TargetMode="External"/><Relationship Id="rId104" Type="http://schemas.microsoft.com/office/2019/04/relationships/namedSheetView" Target="../namedSheetViews/namedSheetView1.xml"/><Relationship Id="rId7" Type="http://schemas.openxmlformats.org/officeDocument/2006/relationships/hyperlink" Target="http://www2.voltaredonda.rj.gov.br/servicos/licitacao/arquivos/ed40101000089001302024.pdf?v=37aee91e659694ebcfa7b8120cc56ede" TargetMode="External"/><Relationship Id="rId71" Type="http://schemas.openxmlformats.org/officeDocument/2006/relationships/hyperlink" Target="https://www.gov.br/compras/pt-br/" TargetMode="External"/><Relationship Id="rId92" Type="http://schemas.openxmlformats.org/officeDocument/2006/relationships/hyperlink" Target="http://comprasnet.gov.br/ConsultaLicitacoes/download/download_editais_detalhe.asp?coduasg=927152&amp;modprp=5&amp;numprp=900442024" TargetMode="External"/><Relationship Id="rId2" Type="http://schemas.openxmlformats.org/officeDocument/2006/relationships/hyperlink" Target="https://www.compras.rj.gov.br/" TargetMode="External"/><Relationship Id="rId29" Type="http://schemas.openxmlformats.org/officeDocument/2006/relationships/hyperlink" Target="https://www.sjb.rj.gov.br/arquivos/licitacao/1037_edital_completo_-_tp_003-2024_-_reforma_e_ampliacao_da_escola_amaro_de_souza_paes.pdf" TargetMode="External"/><Relationship Id="rId24" Type="http://schemas.openxmlformats.org/officeDocument/2006/relationships/hyperlink" Target="https://www.gov.br/compras/pt-br" TargetMode="External"/><Relationship Id="rId40" Type="http://schemas.openxmlformats.org/officeDocument/2006/relationships/hyperlink" Target="https://www.bomjesus.rj.gov.br/arquivos/licitacao/1642_edital_001-2024-_exames_laboratoriais_-_retificado.pdf" TargetMode="External"/><Relationship Id="rId45" Type="http://schemas.openxmlformats.org/officeDocument/2006/relationships/hyperlink" Target="https://www.bomjesus.rj.gov.br/arquivos/licitacao/1647_edital_004-2024-__saae.pdf" TargetMode="External"/><Relationship Id="rId66" Type="http://schemas.openxmlformats.org/officeDocument/2006/relationships/hyperlink" Target="https://www.gov.br/compras/pt-br/" TargetMode="External"/><Relationship Id="rId87" Type="http://schemas.openxmlformats.org/officeDocument/2006/relationships/hyperlink" Target="http://www.comprasgovernamentais.gov.br/" TargetMode="External"/><Relationship Id="rId61" Type="http://schemas.openxmlformats.org/officeDocument/2006/relationships/hyperlink" Target="https://www.gov.br/compras/pt-br/" TargetMode="External"/><Relationship Id="rId82" Type="http://schemas.openxmlformats.org/officeDocument/2006/relationships/hyperlink" Target="http://www2.voltaredonda.rj.gov.br/transparencia/mod/licitacao/consulta/" TargetMode="External"/><Relationship Id="rId19" Type="http://schemas.openxmlformats.org/officeDocument/2006/relationships/hyperlink" Target="http://comprasnet.gov.br/ConsultaLicitacoes/download/download_editais_detalhe.asp?coduasg=927152&amp;modprp=5&amp;numprp=900382024" TargetMode="External"/><Relationship Id="rId14" Type="http://schemas.openxmlformats.org/officeDocument/2006/relationships/hyperlink" Target="https://www.gov.br/compras/pt-br" TargetMode="External"/><Relationship Id="rId30" Type="http://schemas.openxmlformats.org/officeDocument/2006/relationships/hyperlink" Target="https://www.sjb.rj.gov.br/arquivos/licitacao/1038_edital_completo_-_tp_004-2024_-_reforma_e_adequacoes_da_praca_vila_esperanca.pdf" TargetMode="External"/><Relationship Id="rId35" Type="http://schemas.openxmlformats.org/officeDocument/2006/relationships/hyperlink" Target="https://pmspa.aexecutivo.com.br/licitacaolista.php?id=1722" TargetMode="External"/><Relationship Id="rId56" Type="http://schemas.openxmlformats.org/officeDocument/2006/relationships/hyperlink" Target="http://comprasnet.gov.br/ConsultaLicitacoes/download/download_editais_detalhe.asp?coduasg=927152&amp;modprp=5&amp;numprp=900402024" TargetMode="External"/><Relationship Id="rId77" Type="http://schemas.openxmlformats.org/officeDocument/2006/relationships/hyperlink" Target="https://licitanet.com.br/" TargetMode="External"/><Relationship Id="rId100" Type="http://schemas.openxmlformats.org/officeDocument/2006/relationships/hyperlink" Target="https://campos.rj.gov.br/app/assets/docs/licitacao/3/9100" TargetMode="External"/><Relationship Id="rId8" Type="http://schemas.openxmlformats.org/officeDocument/2006/relationships/hyperlink" Target="http://www.comprasgovernamentais.gov.br/" TargetMode="External"/><Relationship Id="rId51" Type="http://schemas.openxmlformats.org/officeDocument/2006/relationships/hyperlink" Target="https://www.licitanet.com.br/" TargetMode="External"/><Relationship Id="rId72" Type="http://schemas.openxmlformats.org/officeDocument/2006/relationships/hyperlink" Target="https://arquivossiga.proderj.rj.gov.br/siga_imagens/documentos/termos/33605/0/EDITAL%20DEFINITIVO_PE003_24.pdf" TargetMode="External"/><Relationship Id="rId93" Type="http://schemas.openxmlformats.org/officeDocument/2006/relationships/hyperlink" Target="https://www.gov.br/compras/pt-br/" TargetMode="External"/><Relationship Id="rId98" Type="http://schemas.openxmlformats.org/officeDocument/2006/relationships/hyperlink" Target="https://www.gov.br/compras/pt-br/" TargetMode="External"/><Relationship Id="rId3" Type="http://schemas.openxmlformats.org/officeDocument/2006/relationships/hyperlink" Target="https://www.novafriburgo.rj.gov.br/licitacaoView/?id=1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27C1F-A184-4B4C-B395-E4622CE22C71}">
  <sheetPr>
    <pageSetUpPr fitToPage="1"/>
  </sheetPr>
  <dimension ref="A1:XFD56"/>
  <sheetViews>
    <sheetView showGridLines="0" tabSelected="1" topLeftCell="A2" zoomScale="90" zoomScaleNormal="90" workbookViewId="0">
      <pane xSplit="5" ySplit="3" topLeftCell="F5" activePane="bottomRight" state="frozen"/>
      <selection pane="topRight" activeCell="E2" sqref="E2"/>
      <selection pane="bottomLeft" activeCell="A4" sqref="A4"/>
      <selection pane="bottomRight" activeCell="A4" sqref="A4"/>
    </sheetView>
  </sheetViews>
  <sheetFormatPr defaultColWidth="8.6640625" defaultRowHeight="14.4" x14ac:dyDescent="0.3"/>
  <cols>
    <col min="1" max="1" width="20.33203125" style="2" customWidth="1"/>
    <col min="2" max="2" width="20.44140625" style="1" customWidth="1"/>
    <col min="3" max="3" width="14.5546875" style="1" customWidth="1"/>
    <col min="4" max="4" width="21.88671875" style="1" customWidth="1"/>
    <col min="5" max="5" width="36.5546875" style="2" customWidth="1"/>
    <col min="6" max="6" width="19.109375" style="2" customWidth="1"/>
    <col min="7" max="7" width="15.88671875" style="1" customWidth="1"/>
    <col min="8" max="8" width="10.88671875" style="1" customWidth="1"/>
    <col min="9" max="9" width="13.44140625" style="2" customWidth="1"/>
    <col min="10" max="10" width="23.44140625" style="8" customWidth="1"/>
    <col min="11" max="11" width="26" style="1" customWidth="1"/>
    <col min="12" max="12" width="13.33203125" style="1" customWidth="1"/>
    <col min="13" max="13" width="23.109375" style="9" customWidth="1"/>
    <col min="14" max="14" width="14" style="23" customWidth="1"/>
    <col min="15" max="15" width="13.109375" style="1" customWidth="1"/>
    <col min="16" max="16384" width="8.6640625" style="42"/>
  </cols>
  <sheetData>
    <row r="1" spans="1:15" ht="60" customHeight="1" x14ac:dyDescent="0.3">
      <c r="A1" s="16"/>
      <c r="B1" s="4" t="s">
        <v>0</v>
      </c>
      <c r="C1" s="4"/>
      <c r="D1" s="3"/>
      <c r="E1" s="5" t="s">
        <v>1</v>
      </c>
      <c r="F1" s="16"/>
      <c r="G1" s="3"/>
      <c r="H1" s="3"/>
      <c r="I1" s="16"/>
      <c r="J1" s="6"/>
      <c r="K1" s="3"/>
      <c r="L1" s="3"/>
      <c r="M1" s="18"/>
      <c r="N1" s="21"/>
      <c r="O1" s="3"/>
    </row>
    <row r="2" spans="1:15" ht="60" customHeight="1" x14ac:dyDescent="0.3">
      <c r="A2" s="17"/>
      <c r="B2" s="60" t="s">
        <v>2</v>
      </c>
      <c r="C2" s="60"/>
      <c r="D2" s="60"/>
      <c r="E2" s="24"/>
      <c r="F2" s="16"/>
      <c r="G2" s="3"/>
      <c r="H2" s="3"/>
      <c r="I2" s="16"/>
      <c r="J2" s="6"/>
      <c r="K2" s="3"/>
      <c r="L2" s="3"/>
      <c r="M2" s="18"/>
      <c r="N2" s="21"/>
      <c r="O2" s="3"/>
    </row>
    <row r="3" spans="1:15" s="56" customFormat="1" ht="25.5" customHeight="1" x14ac:dyDescent="0.3">
      <c r="A3" s="5" t="s">
        <v>3</v>
      </c>
      <c r="B3" s="40">
        <v>45406</v>
      </c>
      <c r="C3" s="40"/>
      <c r="D3" s="4"/>
      <c r="E3" s="5"/>
      <c r="F3" s="5"/>
      <c r="G3" s="4"/>
      <c r="H3" s="4"/>
      <c r="I3" s="5"/>
      <c r="J3" s="7"/>
      <c r="K3" s="4"/>
      <c r="L3" s="4"/>
      <c r="M3" s="19"/>
      <c r="N3" s="22"/>
      <c r="O3" s="4"/>
    </row>
    <row r="4" spans="1:15" s="56" customFormat="1" ht="32.25" customHeight="1" x14ac:dyDescent="0.3">
      <c r="A4" s="10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2" t="s">
        <v>13</v>
      </c>
      <c r="K4" s="11" t="s">
        <v>14</v>
      </c>
      <c r="L4" s="11" t="s">
        <v>15</v>
      </c>
      <c r="M4" s="20" t="s">
        <v>16</v>
      </c>
      <c r="N4" s="11" t="s">
        <v>17</v>
      </c>
      <c r="O4" s="13" t="s">
        <v>18</v>
      </c>
    </row>
    <row r="5" spans="1:15" ht="60" customHeight="1" x14ac:dyDescent="0.3">
      <c r="A5" s="37" t="s">
        <v>41</v>
      </c>
      <c r="B5" s="25" t="s">
        <v>69</v>
      </c>
      <c r="C5" s="25" t="s">
        <v>314</v>
      </c>
      <c r="D5" s="25" t="s">
        <v>120</v>
      </c>
      <c r="E5" s="25" t="s">
        <v>121</v>
      </c>
      <c r="F5" s="25" t="s">
        <v>122</v>
      </c>
      <c r="G5" s="26">
        <v>45411</v>
      </c>
      <c r="H5" s="27">
        <v>0.41666666666666669</v>
      </c>
      <c r="I5" s="25" t="s">
        <v>23</v>
      </c>
      <c r="J5" s="28">
        <v>460000</v>
      </c>
      <c r="K5" s="14" t="s">
        <v>36</v>
      </c>
      <c r="L5" s="25" t="s">
        <v>123</v>
      </c>
      <c r="M5" s="14" t="s">
        <v>124</v>
      </c>
      <c r="N5" s="29" t="s">
        <v>40</v>
      </c>
      <c r="O5" s="58">
        <v>45385</v>
      </c>
    </row>
    <row r="6" spans="1:15" ht="60" customHeight="1" x14ac:dyDescent="0.3">
      <c r="A6" s="30" t="s">
        <v>25</v>
      </c>
      <c r="B6" s="31" t="s">
        <v>48</v>
      </c>
      <c r="C6" s="31" t="s">
        <v>313</v>
      </c>
      <c r="D6" s="32" t="s">
        <v>35</v>
      </c>
      <c r="E6" s="31" t="s">
        <v>131</v>
      </c>
      <c r="F6" s="31" t="s">
        <v>117</v>
      </c>
      <c r="G6" s="33">
        <v>45411</v>
      </c>
      <c r="H6" s="34">
        <v>0.375</v>
      </c>
      <c r="I6" s="31" t="s">
        <v>103</v>
      </c>
      <c r="J6" s="35">
        <v>530348.4</v>
      </c>
      <c r="K6" s="15" t="s">
        <v>96</v>
      </c>
      <c r="L6" s="31" t="s">
        <v>132</v>
      </c>
      <c r="M6" s="15" t="s">
        <v>133</v>
      </c>
      <c r="N6" s="36" t="s">
        <v>40</v>
      </c>
      <c r="O6" s="59">
        <v>45394</v>
      </c>
    </row>
    <row r="7" spans="1:15" ht="60" customHeight="1" x14ac:dyDescent="0.3">
      <c r="A7" s="37" t="s">
        <v>25</v>
      </c>
      <c r="B7" s="25" t="s">
        <v>31</v>
      </c>
      <c r="C7" s="25" t="s">
        <v>31</v>
      </c>
      <c r="D7" s="25" t="s">
        <v>85</v>
      </c>
      <c r="E7" s="25" t="s">
        <v>162</v>
      </c>
      <c r="F7" s="25" t="s">
        <v>163</v>
      </c>
      <c r="G7" s="26">
        <v>45411</v>
      </c>
      <c r="H7" s="27">
        <v>0.58333333333333337</v>
      </c>
      <c r="I7" s="25" t="s">
        <v>23</v>
      </c>
      <c r="J7" s="28">
        <v>932745</v>
      </c>
      <c r="K7" s="14" t="s">
        <v>36</v>
      </c>
      <c r="L7" s="25" t="s">
        <v>164</v>
      </c>
      <c r="M7" s="14" t="s">
        <v>165</v>
      </c>
      <c r="N7" s="29" t="s">
        <v>49</v>
      </c>
      <c r="O7" s="58">
        <v>45345</v>
      </c>
    </row>
    <row r="8" spans="1:15" ht="60" customHeight="1" x14ac:dyDescent="0.3">
      <c r="A8" s="30" t="s">
        <v>19</v>
      </c>
      <c r="B8" s="31" t="s">
        <v>61</v>
      </c>
      <c r="C8" s="31" t="s">
        <v>314</v>
      </c>
      <c r="D8" s="32" t="s">
        <v>106</v>
      </c>
      <c r="E8" s="31" t="s">
        <v>166</v>
      </c>
      <c r="F8" s="31" t="s">
        <v>89</v>
      </c>
      <c r="G8" s="33">
        <v>45411</v>
      </c>
      <c r="H8" s="34">
        <v>0.54166666666666663</v>
      </c>
      <c r="I8" s="31" t="s">
        <v>32</v>
      </c>
      <c r="J8" s="35">
        <v>1240147</v>
      </c>
      <c r="K8" s="15" t="s">
        <v>36</v>
      </c>
      <c r="L8" s="31" t="s">
        <v>167</v>
      </c>
      <c r="M8" s="15" t="s">
        <v>168</v>
      </c>
      <c r="N8" s="36" t="s">
        <v>42</v>
      </c>
      <c r="O8" s="59">
        <v>45394</v>
      </c>
    </row>
    <row r="9" spans="1:15" ht="60" customHeight="1" x14ac:dyDescent="0.3">
      <c r="A9" s="37" t="s">
        <v>25</v>
      </c>
      <c r="B9" s="25" t="s">
        <v>84</v>
      </c>
      <c r="C9" s="25" t="s">
        <v>315</v>
      </c>
      <c r="D9" s="25" t="s">
        <v>185</v>
      </c>
      <c r="E9" s="25" t="s">
        <v>186</v>
      </c>
      <c r="F9" s="25" t="s">
        <v>187</v>
      </c>
      <c r="G9" s="26">
        <v>45411</v>
      </c>
      <c r="H9" s="27">
        <v>0.375</v>
      </c>
      <c r="I9" s="25" t="s">
        <v>23</v>
      </c>
      <c r="J9" s="28">
        <v>139134.97</v>
      </c>
      <c r="K9" s="14" t="s">
        <v>36</v>
      </c>
      <c r="L9" s="25" t="s">
        <v>188</v>
      </c>
      <c r="M9" s="14" t="s">
        <v>189</v>
      </c>
      <c r="N9" s="29" t="s">
        <v>24</v>
      </c>
      <c r="O9" s="58">
        <v>45397</v>
      </c>
    </row>
    <row r="10" spans="1:15" ht="60" customHeight="1" x14ac:dyDescent="0.3">
      <c r="A10" s="30" t="s">
        <v>25</v>
      </c>
      <c r="B10" s="31" t="s">
        <v>48</v>
      </c>
      <c r="C10" s="31" t="s">
        <v>313</v>
      </c>
      <c r="D10" s="32" t="s">
        <v>55</v>
      </c>
      <c r="E10" s="31" t="s">
        <v>220</v>
      </c>
      <c r="F10" s="31" t="s">
        <v>125</v>
      </c>
      <c r="G10" s="33">
        <v>45411</v>
      </c>
      <c r="H10" s="34">
        <v>0.375</v>
      </c>
      <c r="I10" s="31" t="s">
        <v>83</v>
      </c>
      <c r="J10" s="35">
        <v>496025</v>
      </c>
      <c r="K10" s="15" t="s">
        <v>96</v>
      </c>
      <c r="L10" s="31" t="s">
        <v>221</v>
      </c>
      <c r="M10" s="15" t="s">
        <v>54</v>
      </c>
      <c r="N10" s="36" t="s">
        <v>21</v>
      </c>
      <c r="O10" s="59">
        <v>45398</v>
      </c>
    </row>
    <row r="11" spans="1:15" ht="60" customHeight="1" x14ac:dyDescent="0.3">
      <c r="A11" s="37" t="s">
        <v>41</v>
      </c>
      <c r="B11" s="25" t="s">
        <v>91</v>
      </c>
      <c r="C11" s="25" t="s">
        <v>316</v>
      </c>
      <c r="D11" s="25" t="s">
        <v>126</v>
      </c>
      <c r="E11" s="25" t="s">
        <v>127</v>
      </c>
      <c r="F11" s="25" t="s">
        <v>128</v>
      </c>
      <c r="G11" s="26">
        <v>45412</v>
      </c>
      <c r="H11" s="27">
        <v>0.375</v>
      </c>
      <c r="I11" s="25" t="s">
        <v>83</v>
      </c>
      <c r="J11" s="28">
        <v>17328.71</v>
      </c>
      <c r="K11" s="14" t="s">
        <v>38</v>
      </c>
      <c r="L11" s="25" t="s">
        <v>129</v>
      </c>
      <c r="M11" s="14" t="s">
        <v>130</v>
      </c>
      <c r="N11" s="29" t="s">
        <v>39</v>
      </c>
      <c r="O11" s="58">
        <v>45394</v>
      </c>
    </row>
    <row r="12" spans="1:15" ht="57" customHeight="1" x14ac:dyDescent="0.3">
      <c r="A12" s="30" t="s">
        <v>29</v>
      </c>
      <c r="B12" s="31" t="s">
        <v>48</v>
      </c>
      <c r="C12" s="31" t="s">
        <v>313</v>
      </c>
      <c r="D12" s="32" t="s">
        <v>35</v>
      </c>
      <c r="E12" s="31" t="s">
        <v>134</v>
      </c>
      <c r="F12" s="31" t="s">
        <v>135</v>
      </c>
      <c r="G12" s="33">
        <v>45412</v>
      </c>
      <c r="H12" s="34">
        <v>0.375</v>
      </c>
      <c r="I12" s="31" t="s">
        <v>23</v>
      </c>
      <c r="J12" s="35">
        <v>620609.15</v>
      </c>
      <c r="K12" s="15" t="s">
        <v>96</v>
      </c>
      <c r="L12" s="31" t="s">
        <v>136</v>
      </c>
      <c r="M12" s="15" t="s">
        <v>137</v>
      </c>
      <c r="N12" s="36" t="s">
        <v>40</v>
      </c>
      <c r="O12" s="59">
        <v>45394</v>
      </c>
    </row>
    <row r="13" spans="1:15" ht="60" customHeight="1" x14ac:dyDescent="0.3">
      <c r="A13" s="37" t="s">
        <v>33</v>
      </c>
      <c r="B13" s="25" t="s">
        <v>31</v>
      </c>
      <c r="C13" s="25" t="s">
        <v>31</v>
      </c>
      <c r="D13" s="25" t="s">
        <v>85</v>
      </c>
      <c r="E13" s="25" t="s">
        <v>139</v>
      </c>
      <c r="F13" s="25" t="s">
        <v>140</v>
      </c>
      <c r="G13" s="26">
        <v>45412</v>
      </c>
      <c r="H13" s="27">
        <v>0.58333333333333337</v>
      </c>
      <c r="I13" s="25" t="s">
        <v>23</v>
      </c>
      <c r="J13" s="28">
        <v>294110.44</v>
      </c>
      <c r="K13" s="14" t="s">
        <v>86</v>
      </c>
      <c r="L13" s="25" t="s">
        <v>141</v>
      </c>
      <c r="M13" s="14" t="s">
        <v>142</v>
      </c>
      <c r="N13" s="29" t="s">
        <v>92</v>
      </c>
      <c r="O13" s="58">
        <v>45394</v>
      </c>
    </row>
    <row r="14" spans="1:15" ht="60" customHeight="1" x14ac:dyDescent="0.3">
      <c r="A14" s="30" t="s">
        <v>25</v>
      </c>
      <c r="B14" s="31" t="s">
        <v>31</v>
      </c>
      <c r="C14" s="31" t="s">
        <v>31</v>
      </c>
      <c r="D14" s="32" t="s">
        <v>85</v>
      </c>
      <c r="E14" s="31" t="s">
        <v>143</v>
      </c>
      <c r="F14" s="31" t="s">
        <v>144</v>
      </c>
      <c r="G14" s="33">
        <v>45412</v>
      </c>
      <c r="H14" s="34">
        <v>0.45833333333333331</v>
      </c>
      <c r="I14" s="31" t="s">
        <v>23</v>
      </c>
      <c r="J14" s="35">
        <v>49562443.549999997</v>
      </c>
      <c r="K14" s="15" t="s">
        <v>36</v>
      </c>
      <c r="L14" s="31" t="s">
        <v>145</v>
      </c>
      <c r="M14" s="15" t="s">
        <v>146</v>
      </c>
      <c r="N14" s="36" t="s">
        <v>49</v>
      </c>
      <c r="O14" s="59">
        <v>45394</v>
      </c>
    </row>
    <row r="15" spans="1:15" ht="60" customHeight="1" x14ac:dyDescent="0.3">
      <c r="A15" s="37" t="s">
        <v>30</v>
      </c>
      <c r="B15" s="25" t="s">
        <v>56</v>
      </c>
      <c r="C15" s="25" t="s">
        <v>316</v>
      </c>
      <c r="D15" s="25" t="s">
        <v>57</v>
      </c>
      <c r="E15" s="25" t="s">
        <v>169</v>
      </c>
      <c r="F15" s="25" t="s">
        <v>170</v>
      </c>
      <c r="G15" s="26">
        <v>45412</v>
      </c>
      <c r="H15" s="27">
        <v>0.41666666666666669</v>
      </c>
      <c r="I15" s="25" t="s">
        <v>32</v>
      </c>
      <c r="J15" s="28">
        <v>853069.86</v>
      </c>
      <c r="K15" s="14" t="s">
        <v>58</v>
      </c>
      <c r="L15" s="25" t="s">
        <v>171</v>
      </c>
      <c r="M15" s="14" t="s">
        <v>172</v>
      </c>
      <c r="N15" s="29" t="s">
        <v>37</v>
      </c>
      <c r="O15" s="58">
        <v>45397</v>
      </c>
    </row>
    <row r="16" spans="1:15" ht="60" customHeight="1" x14ac:dyDescent="0.3">
      <c r="A16" s="30" t="s">
        <v>30</v>
      </c>
      <c r="B16" s="31" t="s">
        <v>56</v>
      </c>
      <c r="C16" s="31" t="s">
        <v>316</v>
      </c>
      <c r="D16" s="32" t="s">
        <v>22</v>
      </c>
      <c r="E16" s="31" t="s">
        <v>173</v>
      </c>
      <c r="F16" s="31" t="s">
        <v>174</v>
      </c>
      <c r="G16" s="33">
        <v>45412</v>
      </c>
      <c r="H16" s="34">
        <v>0.58333333333333337</v>
      </c>
      <c r="I16" s="31" t="s">
        <v>32</v>
      </c>
      <c r="J16" s="35">
        <v>2355526.9900000002</v>
      </c>
      <c r="K16" s="15" t="s">
        <v>58</v>
      </c>
      <c r="L16" s="31" t="s">
        <v>175</v>
      </c>
      <c r="M16" s="15" t="s">
        <v>176</v>
      </c>
      <c r="N16" s="36" t="s">
        <v>73</v>
      </c>
      <c r="O16" s="59">
        <v>45397</v>
      </c>
    </row>
    <row r="17" spans="1:15" ht="54.75" customHeight="1" x14ac:dyDescent="0.3">
      <c r="A17" s="37" t="s">
        <v>30</v>
      </c>
      <c r="B17" s="25" t="s">
        <v>56</v>
      </c>
      <c r="C17" s="25" t="s">
        <v>316</v>
      </c>
      <c r="D17" s="25" t="s">
        <v>57</v>
      </c>
      <c r="E17" s="25" t="s">
        <v>177</v>
      </c>
      <c r="F17" s="25" t="s">
        <v>178</v>
      </c>
      <c r="G17" s="26">
        <v>45412</v>
      </c>
      <c r="H17" s="27">
        <v>0.66666666666666663</v>
      </c>
      <c r="I17" s="25" t="s">
        <v>32</v>
      </c>
      <c r="J17" s="28">
        <v>638315.32999999996</v>
      </c>
      <c r="K17" s="14" t="s">
        <v>58</v>
      </c>
      <c r="L17" s="25" t="s">
        <v>179</v>
      </c>
      <c r="M17" s="14" t="s">
        <v>180</v>
      </c>
      <c r="N17" s="29" t="s">
        <v>37</v>
      </c>
      <c r="O17" s="58">
        <v>45397</v>
      </c>
    </row>
    <row r="18" spans="1:15" ht="60" customHeight="1" x14ac:dyDescent="0.3">
      <c r="A18" s="30" t="s">
        <v>19</v>
      </c>
      <c r="B18" s="31" t="s">
        <v>71</v>
      </c>
      <c r="C18" s="31" t="s">
        <v>317</v>
      </c>
      <c r="D18" s="32" t="s">
        <v>35</v>
      </c>
      <c r="E18" s="31" t="s">
        <v>196</v>
      </c>
      <c r="F18" s="31" t="s">
        <v>197</v>
      </c>
      <c r="G18" s="33">
        <v>45412</v>
      </c>
      <c r="H18" s="34">
        <v>0.45833333333333331</v>
      </c>
      <c r="I18" s="31" t="s">
        <v>32</v>
      </c>
      <c r="J18" s="35">
        <v>66500</v>
      </c>
      <c r="K18" s="15" t="s">
        <v>198</v>
      </c>
      <c r="L18" s="31" t="s">
        <v>199</v>
      </c>
      <c r="M18" s="15" t="s">
        <v>200</v>
      </c>
      <c r="N18" s="36" t="s">
        <v>46</v>
      </c>
      <c r="O18" s="59">
        <v>45398</v>
      </c>
    </row>
    <row r="19" spans="1:15" ht="60" customHeight="1" x14ac:dyDescent="0.3">
      <c r="A19" s="37" t="s">
        <v>33</v>
      </c>
      <c r="B19" s="25" t="s">
        <v>34</v>
      </c>
      <c r="C19" s="25" t="s">
        <v>81</v>
      </c>
      <c r="D19" s="25" t="s">
        <v>35</v>
      </c>
      <c r="E19" s="25" t="s">
        <v>201</v>
      </c>
      <c r="F19" s="25" t="s">
        <v>89</v>
      </c>
      <c r="G19" s="26">
        <v>45412</v>
      </c>
      <c r="H19" s="27">
        <v>0.375</v>
      </c>
      <c r="I19" s="25" t="s">
        <v>83</v>
      </c>
      <c r="J19" s="28">
        <v>2172471.2111</v>
      </c>
      <c r="K19" s="14" t="s">
        <v>36</v>
      </c>
      <c r="L19" s="25" t="s">
        <v>119</v>
      </c>
      <c r="M19" s="14" t="s">
        <v>202</v>
      </c>
      <c r="N19" s="29" t="s">
        <v>74</v>
      </c>
      <c r="O19" s="58">
        <v>45393</v>
      </c>
    </row>
    <row r="20" spans="1:15" ht="60" customHeight="1" x14ac:dyDescent="0.3">
      <c r="A20" s="30" t="s">
        <v>30</v>
      </c>
      <c r="B20" s="31" t="s">
        <v>102</v>
      </c>
      <c r="C20" s="31" t="s">
        <v>314</v>
      </c>
      <c r="D20" s="32" t="s">
        <v>215</v>
      </c>
      <c r="E20" s="31" t="s">
        <v>216</v>
      </c>
      <c r="F20" s="31" t="s">
        <v>217</v>
      </c>
      <c r="G20" s="33">
        <v>45412</v>
      </c>
      <c r="H20" s="34">
        <v>0.39583333333333331</v>
      </c>
      <c r="I20" s="31" t="s">
        <v>32</v>
      </c>
      <c r="J20" s="35">
        <v>422883.39</v>
      </c>
      <c r="K20" s="15" t="s">
        <v>88</v>
      </c>
      <c r="L20" s="31" t="s">
        <v>218</v>
      </c>
      <c r="M20" s="15" t="s">
        <v>219</v>
      </c>
      <c r="N20" s="36" t="s">
        <v>79</v>
      </c>
      <c r="O20" s="59">
        <v>45393</v>
      </c>
    </row>
    <row r="21" spans="1:15" ht="60" customHeight="1" x14ac:dyDescent="0.3">
      <c r="A21" s="37" t="s">
        <v>25</v>
      </c>
      <c r="B21" s="25" t="s">
        <v>91</v>
      </c>
      <c r="C21" s="25" t="s">
        <v>316</v>
      </c>
      <c r="D21" s="25" t="s">
        <v>59</v>
      </c>
      <c r="E21" s="25" t="s">
        <v>226</v>
      </c>
      <c r="F21" s="25" t="s">
        <v>227</v>
      </c>
      <c r="G21" s="26">
        <v>45412</v>
      </c>
      <c r="H21" s="27">
        <v>0.41666666666666669</v>
      </c>
      <c r="I21" s="25" t="s">
        <v>23</v>
      </c>
      <c r="J21" s="28">
        <v>161187.65</v>
      </c>
      <c r="K21" s="14" t="s">
        <v>38</v>
      </c>
      <c r="L21" s="25" t="s">
        <v>228</v>
      </c>
      <c r="M21" s="14" t="s">
        <v>229</v>
      </c>
      <c r="N21" s="29" t="s">
        <v>74</v>
      </c>
      <c r="O21" s="58">
        <v>45398</v>
      </c>
    </row>
    <row r="22" spans="1:15" ht="60" customHeight="1" x14ac:dyDescent="0.3">
      <c r="A22" s="30" t="s">
        <v>33</v>
      </c>
      <c r="B22" s="31" t="s">
        <v>91</v>
      </c>
      <c r="C22" s="31" t="s">
        <v>316</v>
      </c>
      <c r="D22" s="32" t="s">
        <v>59</v>
      </c>
      <c r="E22" s="31" t="s">
        <v>230</v>
      </c>
      <c r="F22" s="31" t="s">
        <v>231</v>
      </c>
      <c r="G22" s="33">
        <v>45412</v>
      </c>
      <c r="H22" s="34">
        <v>0.41666666666666669</v>
      </c>
      <c r="I22" s="31" t="s">
        <v>23</v>
      </c>
      <c r="J22" s="35">
        <v>259830.8</v>
      </c>
      <c r="K22" s="15" t="s">
        <v>38</v>
      </c>
      <c r="L22" s="31" t="s">
        <v>232</v>
      </c>
      <c r="M22" s="15" t="s">
        <v>233</v>
      </c>
      <c r="N22" s="36" t="s">
        <v>74</v>
      </c>
      <c r="O22" s="59">
        <v>45398</v>
      </c>
    </row>
    <row r="23" spans="1:15" ht="60" customHeight="1" x14ac:dyDescent="0.3">
      <c r="A23" s="37" t="s">
        <v>19</v>
      </c>
      <c r="B23" s="25" t="s">
        <v>62</v>
      </c>
      <c r="C23" s="25" t="s">
        <v>81</v>
      </c>
      <c r="D23" s="25" t="s">
        <v>268</v>
      </c>
      <c r="E23" s="25" t="s">
        <v>269</v>
      </c>
      <c r="F23" s="25" t="s">
        <v>209</v>
      </c>
      <c r="G23" s="26">
        <v>45412</v>
      </c>
      <c r="H23" s="27">
        <v>0.35416666666666669</v>
      </c>
      <c r="I23" s="25" t="s">
        <v>23</v>
      </c>
      <c r="J23" s="28">
        <v>2127140.62</v>
      </c>
      <c r="K23" s="14" t="s">
        <v>38</v>
      </c>
      <c r="L23" s="25" t="s">
        <v>270</v>
      </c>
      <c r="M23" s="14" t="s">
        <v>271</v>
      </c>
      <c r="N23" s="29" t="s">
        <v>39</v>
      </c>
      <c r="O23" s="58">
        <v>45394</v>
      </c>
    </row>
    <row r="24" spans="1:15" ht="60" customHeight="1" x14ac:dyDescent="0.3">
      <c r="A24" s="30" t="s">
        <v>93</v>
      </c>
      <c r="B24" s="31" t="s">
        <v>91</v>
      </c>
      <c r="C24" s="31" t="s">
        <v>316</v>
      </c>
      <c r="D24" s="32" t="s">
        <v>82</v>
      </c>
      <c r="E24" s="31" t="s">
        <v>147</v>
      </c>
      <c r="F24" s="31" t="s">
        <v>148</v>
      </c>
      <c r="G24" s="33">
        <v>45414</v>
      </c>
      <c r="H24" s="34">
        <v>0.41666666666666669</v>
      </c>
      <c r="I24" s="31" t="s">
        <v>83</v>
      </c>
      <c r="J24" s="35">
        <v>355875</v>
      </c>
      <c r="K24" s="15" t="s">
        <v>38</v>
      </c>
      <c r="L24" s="31" t="s">
        <v>149</v>
      </c>
      <c r="M24" s="15" t="s">
        <v>150</v>
      </c>
      <c r="N24" s="36" t="s">
        <v>42</v>
      </c>
      <c r="O24" s="59">
        <v>45397</v>
      </c>
    </row>
    <row r="25" spans="1:15" ht="57" customHeight="1" x14ac:dyDescent="0.3">
      <c r="A25" s="37" t="s">
        <v>25</v>
      </c>
      <c r="B25" s="25" t="s">
        <v>31</v>
      </c>
      <c r="C25" s="25" t="s">
        <v>31</v>
      </c>
      <c r="D25" s="25" t="s">
        <v>95</v>
      </c>
      <c r="E25" s="25" t="s">
        <v>181</v>
      </c>
      <c r="F25" s="25" t="s">
        <v>182</v>
      </c>
      <c r="G25" s="26">
        <v>45414</v>
      </c>
      <c r="H25" s="27">
        <v>0.58333333333333337</v>
      </c>
      <c r="I25" s="25" t="s">
        <v>23</v>
      </c>
      <c r="J25" s="28" t="s">
        <v>27</v>
      </c>
      <c r="K25" s="14" t="s">
        <v>36</v>
      </c>
      <c r="L25" s="25" t="s">
        <v>183</v>
      </c>
      <c r="M25" s="14" t="s">
        <v>184</v>
      </c>
      <c r="N25" s="29" t="s">
        <v>24</v>
      </c>
      <c r="O25" s="58">
        <v>45398</v>
      </c>
    </row>
    <row r="26" spans="1:15" ht="60" customHeight="1" x14ac:dyDescent="0.3">
      <c r="A26" s="30" t="s">
        <v>25</v>
      </c>
      <c r="B26" s="31" t="s">
        <v>31</v>
      </c>
      <c r="C26" s="31" t="s">
        <v>31</v>
      </c>
      <c r="D26" s="32" t="s">
        <v>95</v>
      </c>
      <c r="E26" s="31" t="s">
        <v>192</v>
      </c>
      <c r="F26" s="31" t="s">
        <v>193</v>
      </c>
      <c r="G26" s="33">
        <v>45414</v>
      </c>
      <c r="H26" s="34">
        <v>0.41666666666666669</v>
      </c>
      <c r="I26" s="31" t="s">
        <v>23</v>
      </c>
      <c r="J26" s="35" t="s">
        <v>27</v>
      </c>
      <c r="K26" s="15" t="s">
        <v>36</v>
      </c>
      <c r="L26" s="31" t="s">
        <v>194</v>
      </c>
      <c r="M26" s="15" t="s">
        <v>195</v>
      </c>
      <c r="N26" s="36" t="s">
        <v>24</v>
      </c>
      <c r="O26" s="59">
        <v>45398</v>
      </c>
    </row>
    <row r="27" spans="1:15" ht="60" customHeight="1" x14ac:dyDescent="0.3">
      <c r="A27" s="37" t="s">
        <v>33</v>
      </c>
      <c r="B27" s="25" t="s">
        <v>48</v>
      </c>
      <c r="C27" s="25" t="s">
        <v>313</v>
      </c>
      <c r="D27" s="25" t="s">
        <v>50</v>
      </c>
      <c r="E27" s="25" t="s">
        <v>222</v>
      </c>
      <c r="F27" s="25" t="s">
        <v>223</v>
      </c>
      <c r="G27" s="26">
        <v>45414</v>
      </c>
      <c r="H27" s="27">
        <v>0.375</v>
      </c>
      <c r="I27" s="25" t="s">
        <v>23</v>
      </c>
      <c r="J27" s="28">
        <v>405553</v>
      </c>
      <c r="K27" s="14" t="s">
        <v>107</v>
      </c>
      <c r="L27" s="25" t="s">
        <v>224</v>
      </c>
      <c r="M27" s="14" t="s">
        <v>225</v>
      </c>
      <c r="N27" s="29" t="s">
        <v>51</v>
      </c>
      <c r="O27" s="58">
        <v>45398</v>
      </c>
    </row>
    <row r="28" spans="1:15" ht="60" customHeight="1" x14ac:dyDescent="0.3">
      <c r="A28" s="30" t="s">
        <v>25</v>
      </c>
      <c r="B28" s="31" t="s">
        <v>48</v>
      </c>
      <c r="C28" s="31" t="s">
        <v>313</v>
      </c>
      <c r="D28" s="32" t="s">
        <v>50</v>
      </c>
      <c r="E28" s="31" t="s">
        <v>234</v>
      </c>
      <c r="F28" s="31" t="s">
        <v>235</v>
      </c>
      <c r="G28" s="33">
        <v>45414</v>
      </c>
      <c r="H28" s="34">
        <v>0.375</v>
      </c>
      <c r="I28" s="31" t="s">
        <v>52</v>
      </c>
      <c r="J28" s="35">
        <v>6976684.0999999996</v>
      </c>
      <c r="K28" s="15" t="s">
        <v>107</v>
      </c>
      <c r="L28" s="31" t="s">
        <v>236</v>
      </c>
      <c r="M28" s="15" t="s">
        <v>237</v>
      </c>
      <c r="N28" s="36" t="s">
        <v>63</v>
      </c>
      <c r="O28" s="59">
        <v>45398</v>
      </c>
    </row>
    <row r="29" spans="1:15" ht="60" customHeight="1" x14ac:dyDescent="0.3">
      <c r="A29" s="37" t="s">
        <v>25</v>
      </c>
      <c r="B29" s="25" t="s">
        <v>91</v>
      </c>
      <c r="C29" s="25" t="s">
        <v>316</v>
      </c>
      <c r="D29" s="25" t="s">
        <v>59</v>
      </c>
      <c r="E29" s="25" t="s">
        <v>242</v>
      </c>
      <c r="F29" s="25" t="s">
        <v>243</v>
      </c>
      <c r="G29" s="26">
        <v>45414</v>
      </c>
      <c r="H29" s="27">
        <v>0.41666666666666669</v>
      </c>
      <c r="I29" s="25" t="s">
        <v>23</v>
      </c>
      <c r="J29" s="28">
        <v>75072</v>
      </c>
      <c r="K29" s="14" t="s">
        <v>38</v>
      </c>
      <c r="L29" s="25" t="s">
        <v>244</v>
      </c>
      <c r="M29" s="14" t="s">
        <v>245</v>
      </c>
      <c r="N29" s="29" t="s">
        <v>246</v>
      </c>
      <c r="O29" s="58">
        <v>45399</v>
      </c>
    </row>
    <row r="30" spans="1:15" ht="60" customHeight="1" x14ac:dyDescent="0.3">
      <c r="A30" s="30" t="s">
        <v>25</v>
      </c>
      <c r="B30" s="31" t="s">
        <v>91</v>
      </c>
      <c r="C30" s="31" t="s">
        <v>316</v>
      </c>
      <c r="D30" s="32" t="s">
        <v>59</v>
      </c>
      <c r="E30" s="31" t="s">
        <v>253</v>
      </c>
      <c r="F30" s="31" t="s">
        <v>254</v>
      </c>
      <c r="G30" s="33">
        <v>45414</v>
      </c>
      <c r="H30" s="34">
        <v>0.41666666666666669</v>
      </c>
      <c r="I30" s="31" t="s">
        <v>23</v>
      </c>
      <c r="J30" s="35">
        <v>990800.05</v>
      </c>
      <c r="K30" s="15" t="s">
        <v>38</v>
      </c>
      <c r="L30" s="31" t="s">
        <v>255</v>
      </c>
      <c r="M30" s="15" t="s">
        <v>256</v>
      </c>
      <c r="N30" s="36" t="s">
        <v>74</v>
      </c>
      <c r="O30" s="59">
        <v>45399</v>
      </c>
    </row>
    <row r="31" spans="1:15" ht="60" customHeight="1" x14ac:dyDescent="0.3">
      <c r="A31" s="37" t="s">
        <v>33</v>
      </c>
      <c r="B31" s="25" t="s">
        <v>67</v>
      </c>
      <c r="C31" s="25" t="s">
        <v>314</v>
      </c>
      <c r="D31" s="25" t="s">
        <v>45</v>
      </c>
      <c r="E31" s="25" t="s">
        <v>260</v>
      </c>
      <c r="F31" s="25" t="s">
        <v>261</v>
      </c>
      <c r="G31" s="26">
        <v>45414</v>
      </c>
      <c r="H31" s="27">
        <v>0.41666666666666669</v>
      </c>
      <c r="I31" s="25" t="s">
        <v>23</v>
      </c>
      <c r="J31" s="28">
        <v>5733</v>
      </c>
      <c r="K31" s="14" t="s">
        <v>262</v>
      </c>
      <c r="L31" s="25" t="s">
        <v>263</v>
      </c>
      <c r="M31" s="14" t="s">
        <v>68</v>
      </c>
      <c r="N31" s="29" t="s">
        <v>46</v>
      </c>
      <c r="O31" s="58">
        <v>45399</v>
      </c>
    </row>
    <row r="32" spans="1:15" ht="60" customHeight="1" x14ac:dyDescent="0.3">
      <c r="A32" s="30" t="s">
        <v>33</v>
      </c>
      <c r="B32" s="31" t="s">
        <v>48</v>
      </c>
      <c r="C32" s="31" t="s">
        <v>313</v>
      </c>
      <c r="D32" s="32" t="s">
        <v>116</v>
      </c>
      <c r="E32" s="31" t="s">
        <v>272</v>
      </c>
      <c r="F32" s="31" t="s">
        <v>108</v>
      </c>
      <c r="G32" s="33">
        <v>45414</v>
      </c>
      <c r="H32" s="34">
        <v>0.375</v>
      </c>
      <c r="I32" s="31" t="s">
        <v>23</v>
      </c>
      <c r="J32" s="35" t="s">
        <v>27</v>
      </c>
      <c r="K32" s="15" t="s">
        <v>96</v>
      </c>
      <c r="L32" s="31" t="s">
        <v>273</v>
      </c>
      <c r="M32" s="15" t="s">
        <v>274</v>
      </c>
      <c r="N32" s="36" t="s">
        <v>44</v>
      </c>
      <c r="O32" s="59">
        <v>45400</v>
      </c>
    </row>
    <row r="33" spans="1:15" ht="60" customHeight="1" x14ac:dyDescent="0.3">
      <c r="A33" s="37" t="s">
        <v>47</v>
      </c>
      <c r="B33" s="25" t="s">
        <v>48</v>
      </c>
      <c r="C33" s="25" t="s">
        <v>313</v>
      </c>
      <c r="D33" s="25" t="s">
        <v>104</v>
      </c>
      <c r="E33" s="25" t="s">
        <v>100</v>
      </c>
      <c r="F33" s="25" t="s">
        <v>275</v>
      </c>
      <c r="G33" s="26">
        <v>45414</v>
      </c>
      <c r="H33" s="27">
        <v>0.375</v>
      </c>
      <c r="I33" s="25" t="s">
        <v>23</v>
      </c>
      <c r="J33" s="28">
        <v>2739482.89</v>
      </c>
      <c r="K33" s="14" t="s">
        <v>53</v>
      </c>
      <c r="L33" s="25" t="s">
        <v>276</v>
      </c>
      <c r="M33" s="14" t="s">
        <v>54</v>
      </c>
      <c r="N33" s="29" t="s">
        <v>39</v>
      </c>
      <c r="O33" s="58">
        <v>45400</v>
      </c>
    </row>
    <row r="34" spans="1:15" ht="60" customHeight="1" x14ac:dyDescent="0.3">
      <c r="A34" s="30" t="s">
        <v>47</v>
      </c>
      <c r="B34" s="31" t="s">
        <v>91</v>
      </c>
      <c r="C34" s="31" t="s">
        <v>316</v>
      </c>
      <c r="D34" s="32" t="s">
        <v>305</v>
      </c>
      <c r="E34" s="31" t="s">
        <v>306</v>
      </c>
      <c r="F34" s="31" t="s">
        <v>105</v>
      </c>
      <c r="G34" s="33">
        <v>45414</v>
      </c>
      <c r="H34" s="34">
        <v>0.375</v>
      </c>
      <c r="I34" s="31" t="s">
        <v>23</v>
      </c>
      <c r="J34" s="35">
        <v>70438.06</v>
      </c>
      <c r="K34" s="15" t="s">
        <v>38</v>
      </c>
      <c r="L34" s="31" t="s">
        <v>307</v>
      </c>
      <c r="M34" s="15" t="s">
        <v>308</v>
      </c>
      <c r="N34" s="36" t="s">
        <v>74</v>
      </c>
      <c r="O34" s="59">
        <v>45400</v>
      </c>
    </row>
    <row r="35" spans="1:15" ht="60" customHeight="1" x14ac:dyDescent="0.3">
      <c r="A35" s="37" t="s">
        <v>41</v>
      </c>
      <c r="B35" s="25" t="s">
        <v>91</v>
      </c>
      <c r="C35" s="25" t="s">
        <v>316</v>
      </c>
      <c r="D35" s="25" t="s">
        <v>59</v>
      </c>
      <c r="E35" s="25" t="s">
        <v>151</v>
      </c>
      <c r="F35" s="25" t="s">
        <v>152</v>
      </c>
      <c r="G35" s="26">
        <v>45415</v>
      </c>
      <c r="H35" s="27">
        <v>0.41666666666666669</v>
      </c>
      <c r="I35" s="25" t="s">
        <v>83</v>
      </c>
      <c r="J35" s="28">
        <v>7846692.2699999996</v>
      </c>
      <c r="K35" s="14" t="s">
        <v>38</v>
      </c>
      <c r="L35" s="25" t="s">
        <v>153</v>
      </c>
      <c r="M35" s="14" t="s">
        <v>154</v>
      </c>
      <c r="N35" s="29" t="s">
        <v>49</v>
      </c>
      <c r="O35" s="58">
        <v>45397</v>
      </c>
    </row>
    <row r="36" spans="1:15" ht="60" customHeight="1" x14ac:dyDescent="0.3">
      <c r="A36" s="30" t="s">
        <v>19</v>
      </c>
      <c r="B36" s="31" t="s">
        <v>48</v>
      </c>
      <c r="C36" s="31" t="s">
        <v>313</v>
      </c>
      <c r="D36" s="32" t="s">
        <v>50</v>
      </c>
      <c r="E36" s="31" t="s">
        <v>238</v>
      </c>
      <c r="F36" s="31" t="s">
        <v>239</v>
      </c>
      <c r="G36" s="33">
        <v>45415</v>
      </c>
      <c r="H36" s="34">
        <v>0.375</v>
      </c>
      <c r="I36" s="31" t="s">
        <v>23</v>
      </c>
      <c r="J36" s="35">
        <v>1575571</v>
      </c>
      <c r="K36" s="15" t="s">
        <v>107</v>
      </c>
      <c r="L36" s="31" t="s">
        <v>240</v>
      </c>
      <c r="M36" s="15" t="s">
        <v>241</v>
      </c>
      <c r="N36" s="36" t="s">
        <v>63</v>
      </c>
      <c r="O36" s="59">
        <v>45398</v>
      </c>
    </row>
    <row r="37" spans="1:15" ht="60" customHeight="1" x14ac:dyDescent="0.3">
      <c r="A37" s="37" t="s">
        <v>19</v>
      </c>
      <c r="B37" s="25" t="s">
        <v>48</v>
      </c>
      <c r="C37" s="25" t="s">
        <v>313</v>
      </c>
      <c r="D37" s="25" t="s">
        <v>50</v>
      </c>
      <c r="E37" s="25" t="s">
        <v>247</v>
      </c>
      <c r="F37" s="25" t="s">
        <v>248</v>
      </c>
      <c r="G37" s="26">
        <v>45415</v>
      </c>
      <c r="H37" s="27">
        <v>0.375</v>
      </c>
      <c r="I37" s="25" t="s">
        <v>23</v>
      </c>
      <c r="J37" s="28">
        <v>1238009.3999999999</v>
      </c>
      <c r="K37" s="14" t="s">
        <v>107</v>
      </c>
      <c r="L37" s="25" t="s">
        <v>249</v>
      </c>
      <c r="M37" s="14" t="s">
        <v>250</v>
      </c>
      <c r="N37" s="29" t="s">
        <v>63</v>
      </c>
      <c r="O37" s="58">
        <v>45398</v>
      </c>
    </row>
    <row r="38" spans="1:15" ht="60" customHeight="1" x14ac:dyDescent="0.3">
      <c r="A38" s="30" t="s">
        <v>33</v>
      </c>
      <c r="B38" s="31" t="s">
        <v>67</v>
      </c>
      <c r="C38" s="31" t="s">
        <v>314</v>
      </c>
      <c r="D38" s="32" t="s">
        <v>264</v>
      </c>
      <c r="E38" s="31" t="s">
        <v>265</v>
      </c>
      <c r="F38" s="31" t="s">
        <v>266</v>
      </c>
      <c r="G38" s="33">
        <v>45415</v>
      </c>
      <c r="H38" s="34">
        <v>0.41666666666666669</v>
      </c>
      <c r="I38" s="31" t="s">
        <v>99</v>
      </c>
      <c r="J38" s="35">
        <v>1914180.5</v>
      </c>
      <c r="K38" s="15" t="s">
        <v>262</v>
      </c>
      <c r="L38" s="31" t="s">
        <v>267</v>
      </c>
      <c r="M38" s="15" t="s">
        <v>68</v>
      </c>
      <c r="N38" s="36" t="s">
        <v>46</v>
      </c>
      <c r="O38" s="59">
        <v>45400</v>
      </c>
    </row>
    <row r="39" spans="1:15" ht="60" customHeight="1" x14ac:dyDescent="0.3">
      <c r="A39" s="37" t="s">
        <v>19</v>
      </c>
      <c r="B39" s="25" t="s">
        <v>48</v>
      </c>
      <c r="C39" s="25" t="s">
        <v>313</v>
      </c>
      <c r="D39" s="25" t="s">
        <v>50</v>
      </c>
      <c r="E39" s="25" t="s">
        <v>277</v>
      </c>
      <c r="F39" s="25" t="s">
        <v>278</v>
      </c>
      <c r="G39" s="26">
        <v>45415</v>
      </c>
      <c r="H39" s="27">
        <v>0.375</v>
      </c>
      <c r="I39" s="25" t="s">
        <v>23</v>
      </c>
      <c r="J39" s="28">
        <v>260611.8</v>
      </c>
      <c r="K39" s="14" t="s">
        <v>96</v>
      </c>
      <c r="L39" s="25" t="s">
        <v>279</v>
      </c>
      <c r="M39" s="14" t="s">
        <v>280</v>
      </c>
      <c r="N39" s="29" t="s">
        <v>63</v>
      </c>
      <c r="O39" s="58">
        <v>45400</v>
      </c>
    </row>
    <row r="40" spans="1:15" ht="60" customHeight="1" x14ac:dyDescent="0.3">
      <c r="A40" s="30" t="s">
        <v>19</v>
      </c>
      <c r="B40" s="31" t="s">
        <v>91</v>
      </c>
      <c r="C40" s="31" t="s">
        <v>316</v>
      </c>
      <c r="D40" s="32" t="s">
        <v>59</v>
      </c>
      <c r="E40" s="31" t="s">
        <v>293</v>
      </c>
      <c r="F40" s="31" t="s">
        <v>294</v>
      </c>
      <c r="G40" s="33">
        <v>45415</v>
      </c>
      <c r="H40" s="34">
        <v>0.41666666666666669</v>
      </c>
      <c r="I40" s="31" t="s">
        <v>23</v>
      </c>
      <c r="J40" s="35">
        <v>8472315.5999999996</v>
      </c>
      <c r="K40" s="15" t="s">
        <v>38</v>
      </c>
      <c r="L40" s="31" t="s">
        <v>295</v>
      </c>
      <c r="M40" s="15" t="s">
        <v>296</v>
      </c>
      <c r="N40" s="36" t="s">
        <v>49</v>
      </c>
      <c r="O40" s="59">
        <v>45401</v>
      </c>
    </row>
    <row r="41" spans="1:15" ht="60" customHeight="1" x14ac:dyDescent="0.3">
      <c r="A41" s="37" t="s">
        <v>25</v>
      </c>
      <c r="B41" s="25" t="s">
        <v>91</v>
      </c>
      <c r="C41" s="25" t="s">
        <v>316</v>
      </c>
      <c r="D41" s="25" t="s">
        <v>59</v>
      </c>
      <c r="E41" s="25" t="s">
        <v>155</v>
      </c>
      <c r="F41" s="25" t="s">
        <v>156</v>
      </c>
      <c r="G41" s="26">
        <v>45418</v>
      </c>
      <c r="H41" s="27">
        <v>0.41666666666666669</v>
      </c>
      <c r="I41" s="25" t="s">
        <v>23</v>
      </c>
      <c r="J41" s="28">
        <v>1550651</v>
      </c>
      <c r="K41" s="14" t="s">
        <v>38</v>
      </c>
      <c r="L41" s="25" t="s">
        <v>157</v>
      </c>
      <c r="M41" s="14" t="s">
        <v>158</v>
      </c>
      <c r="N41" s="29" t="s">
        <v>74</v>
      </c>
      <c r="O41" s="58">
        <v>45397</v>
      </c>
    </row>
    <row r="42" spans="1:15" ht="60" customHeight="1" x14ac:dyDescent="0.3">
      <c r="A42" s="30" t="s">
        <v>41</v>
      </c>
      <c r="B42" s="31" t="s">
        <v>84</v>
      </c>
      <c r="C42" s="31" t="s">
        <v>315</v>
      </c>
      <c r="D42" s="32" t="s">
        <v>22</v>
      </c>
      <c r="E42" s="31" t="s">
        <v>80</v>
      </c>
      <c r="F42" s="31" t="s">
        <v>112</v>
      </c>
      <c r="G42" s="33">
        <v>45418</v>
      </c>
      <c r="H42" s="34">
        <v>0.375</v>
      </c>
      <c r="I42" s="31" t="s">
        <v>32</v>
      </c>
      <c r="J42" s="35">
        <v>1946091.17</v>
      </c>
      <c r="K42" s="15" t="s">
        <v>36</v>
      </c>
      <c r="L42" s="31" t="s">
        <v>190</v>
      </c>
      <c r="M42" s="15" t="s">
        <v>191</v>
      </c>
      <c r="N42" s="36" t="s">
        <v>39</v>
      </c>
      <c r="O42" s="59">
        <v>45394</v>
      </c>
    </row>
    <row r="43" spans="1:15" ht="60" customHeight="1" x14ac:dyDescent="0.3">
      <c r="A43" s="37" t="s">
        <v>41</v>
      </c>
      <c r="B43" s="25" t="s">
        <v>34</v>
      </c>
      <c r="C43" s="25" t="s">
        <v>81</v>
      </c>
      <c r="D43" s="25" t="s">
        <v>203</v>
      </c>
      <c r="E43" s="25" t="s">
        <v>204</v>
      </c>
      <c r="F43" s="25" t="s">
        <v>70</v>
      </c>
      <c r="G43" s="26">
        <v>45418</v>
      </c>
      <c r="H43" s="27">
        <v>0.375</v>
      </c>
      <c r="I43" s="25" t="s">
        <v>23</v>
      </c>
      <c r="J43" s="28">
        <v>434387.41</v>
      </c>
      <c r="K43" s="14" t="s">
        <v>36</v>
      </c>
      <c r="L43" s="25" t="s">
        <v>205</v>
      </c>
      <c r="M43" s="14" t="s">
        <v>206</v>
      </c>
      <c r="N43" s="29" t="s">
        <v>92</v>
      </c>
      <c r="O43" s="58">
        <v>45397</v>
      </c>
    </row>
    <row r="44" spans="1:15" ht="60" customHeight="1" x14ac:dyDescent="0.3">
      <c r="A44" s="30" t="s">
        <v>33</v>
      </c>
      <c r="B44" s="31" t="s">
        <v>102</v>
      </c>
      <c r="C44" s="31" t="s">
        <v>314</v>
      </c>
      <c r="D44" s="32" t="s">
        <v>35</v>
      </c>
      <c r="E44" s="31" t="s">
        <v>72</v>
      </c>
      <c r="F44" s="31" t="s">
        <v>212</v>
      </c>
      <c r="G44" s="33">
        <v>45418</v>
      </c>
      <c r="H44" s="34">
        <v>0.39583333333333331</v>
      </c>
      <c r="I44" s="31" t="s">
        <v>20</v>
      </c>
      <c r="J44" s="35">
        <v>166145.5</v>
      </c>
      <c r="K44" s="15" t="s">
        <v>88</v>
      </c>
      <c r="L44" s="31" t="s">
        <v>213</v>
      </c>
      <c r="M44" s="15" t="s">
        <v>214</v>
      </c>
      <c r="N44" s="36" t="s">
        <v>42</v>
      </c>
      <c r="O44" s="59">
        <v>45393</v>
      </c>
    </row>
    <row r="45" spans="1:15" ht="60" customHeight="1" x14ac:dyDescent="0.3">
      <c r="A45" s="37" t="s">
        <v>25</v>
      </c>
      <c r="B45" s="25" t="s">
        <v>91</v>
      </c>
      <c r="C45" s="25" t="s">
        <v>316</v>
      </c>
      <c r="D45" s="25" t="s">
        <v>59</v>
      </c>
      <c r="E45" s="25" t="s">
        <v>297</v>
      </c>
      <c r="F45" s="25" t="s">
        <v>298</v>
      </c>
      <c r="G45" s="26">
        <v>45418</v>
      </c>
      <c r="H45" s="27">
        <v>0.41666666666666669</v>
      </c>
      <c r="I45" s="25" t="s">
        <v>23</v>
      </c>
      <c r="J45" s="28">
        <v>461235.57</v>
      </c>
      <c r="K45" s="14" t="s">
        <v>38</v>
      </c>
      <c r="L45" s="25" t="s">
        <v>299</v>
      </c>
      <c r="M45" s="14" t="s">
        <v>300</v>
      </c>
      <c r="N45" s="29" t="s">
        <v>66</v>
      </c>
      <c r="O45" s="58">
        <v>45401</v>
      </c>
    </row>
    <row r="46" spans="1:15" ht="60" customHeight="1" x14ac:dyDescent="0.3">
      <c r="A46" s="30" t="s">
        <v>47</v>
      </c>
      <c r="B46" s="31" t="s">
        <v>64</v>
      </c>
      <c r="C46" s="31" t="s">
        <v>316</v>
      </c>
      <c r="D46" s="32" t="s">
        <v>65</v>
      </c>
      <c r="E46" s="31" t="s">
        <v>100</v>
      </c>
      <c r="F46" s="31" t="s">
        <v>309</v>
      </c>
      <c r="G46" s="33">
        <v>45418</v>
      </c>
      <c r="H46" s="34">
        <v>0.41666666666666669</v>
      </c>
      <c r="I46" s="31" t="s">
        <v>23</v>
      </c>
      <c r="J46" s="35" t="s">
        <v>27</v>
      </c>
      <c r="K46" s="15" t="s">
        <v>118</v>
      </c>
      <c r="L46" s="31" t="s">
        <v>310</v>
      </c>
      <c r="M46" s="15" t="s">
        <v>311</v>
      </c>
      <c r="N46" s="36" t="s">
        <v>312</v>
      </c>
      <c r="O46" s="59">
        <v>45400</v>
      </c>
    </row>
    <row r="47" spans="1:15" ht="60" customHeight="1" x14ac:dyDescent="0.3">
      <c r="A47" s="37" t="s">
        <v>30</v>
      </c>
      <c r="B47" s="25" t="s">
        <v>76</v>
      </c>
      <c r="C47" s="25" t="s">
        <v>313</v>
      </c>
      <c r="D47" s="25" t="s">
        <v>45</v>
      </c>
      <c r="E47" s="25" t="s">
        <v>78</v>
      </c>
      <c r="F47" s="25" t="s">
        <v>159</v>
      </c>
      <c r="G47" s="26">
        <v>45419</v>
      </c>
      <c r="H47" s="27">
        <v>0.41666666666666669</v>
      </c>
      <c r="I47" s="25" t="s">
        <v>32</v>
      </c>
      <c r="J47" s="28">
        <v>1258151.79</v>
      </c>
      <c r="K47" s="14" t="s">
        <v>77</v>
      </c>
      <c r="L47" s="25" t="s">
        <v>160</v>
      </c>
      <c r="M47" s="14" t="s">
        <v>161</v>
      </c>
      <c r="N47" s="29" t="s">
        <v>79</v>
      </c>
      <c r="O47" s="58">
        <v>45386</v>
      </c>
    </row>
    <row r="48" spans="1:15" ht="60" customHeight="1" x14ac:dyDescent="0.3">
      <c r="A48" s="30" t="s">
        <v>33</v>
      </c>
      <c r="B48" s="31" t="s">
        <v>34</v>
      </c>
      <c r="C48" s="31" t="s">
        <v>81</v>
      </c>
      <c r="D48" s="32" t="s">
        <v>207</v>
      </c>
      <c r="E48" s="31" t="s">
        <v>208</v>
      </c>
      <c r="F48" s="31" t="s">
        <v>209</v>
      </c>
      <c r="G48" s="33">
        <v>45419</v>
      </c>
      <c r="H48" s="34">
        <v>0.375</v>
      </c>
      <c r="I48" s="31" t="s">
        <v>23</v>
      </c>
      <c r="J48" s="35">
        <v>363000</v>
      </c>
      <c r="K48" s="15" t="s">
        <v>36</v>
      </c>
      <c r="L48" s="31" t="s">
        <v>210</v>
      </c>
      <c r="M48" s="15" t="s">
        <v>211</v>
      </c>
      <c r="N48" s="36" t="s">
        <v>101</v>
      </c>
      <c r="O48" s="59">
        <v>45398</v>
      </c>
    </row>
    <row r="49" spans="1:15 16384:16384" ht="60" customHeight="1" x14ac:dyDescent="0.3">
      <c r="A49" s="37" t="s">
        <v>33</v>
      </c>
      <c r="B49" s="25" t="s">
        <v>26</v>
      </c>
      <c r="C49" s="25" t="s">
        <v>26</v>
      </c>
      <c r="D49" s="25" t="s">
        <v>60</v>
      </c>
      <c r="E49" s="25" t="s">
        <v>257</v>
      </c>
      <c r="F49" s="25" t="s">
        <v>87</v>
      </c>
      <c r="G49" s="26">
        <v>45419</v>
      </c>
      <c r="H49" s="27">
        <v>0.41666666666666669</v>
      </c>
      <c r="I49" s="25" t="s">
        <v>23</v>
      </c>
      <c r="J49" s="28">
        <v>308691.21999999997</v>
      </c>
      <c r="K49" s="14" t="s">
        <v>28</v>
      </c>
      <c r="L49" s="25" t="s">
        <v>258</v>
      </c>
      <c r="M49" s="14" t="s">
        <v>259</v>
      </c>
      <c r="N49" s="29" t="s">
        <v>74</v>
      </c>
      <c r="O49" s="58">
        <v>45399</v>
      </c>
    </row>
    <row r="50" spans="1:15 16384:16384" ht="60" customHeight="1" x14ac:dyDescent="0.3">
      <c r="A50" s="30" t="s">
        <v>33</v>
      </c>
      <c r="B50" s="31" t="s">
        <v>48</v>
      </c>
      <c r="C50" s="31" t="s">
        <v>313</v>
      </c>
      <c r="D50" s="32" t="s">
        <v>35</v>
      </c>
      <c r="E50" s="31" t="s">
        <v>281</v>
      </c>
      <c r="F50" s="31" t="s">
        <v>282</v>
      </c>
      <c r="G50" s="33">
        <v>45419</v>
      </c>
      <c r="H50" s="34">
        <v>0.375</v>
      </c>
      <c r="I50" s="31" t="s">
        <v>23</v>
      </c>
      <c r="J50" s="35">
        <v>565800</v>
      </c>
      <c r="K50" s="15" t="s">
        <v>96</v>
      </c>
      <c r="L50" s="31" t="s">
        <v>283</v>
      </c>
      <c r="M50" s="15" t="s">
        <v>284</v>
      </c>
      <c r="N50" s="36" t="s">
        <v>40</v>
      </c>
      <c r="O50" s="59">
        <v>45401</v>
      </c>
    </row>
    <row r="51" spans="1:15 16384:16384" ht="60" customHeight="1" x14ac:dyDescent="0.3">
      <c r="A51" s="37" t="s">
        <v>43</v>
      </c>
      <c r="B51" s="25" t="s">
        <v>48</v>
      </c>
      <c r="C51" s="25" t="s">
        <v>313</v>
      </c>
      <c r="D51" s="25" t="s">
        <v>35</v>
      </c>
      <c r="E51" s="25" t="s">
        <v>285</v>
      </c>
      <c r="F51" s="25" t="s">
        <v>286</v>
      </c>
      <c r="G51" s="26">
        <v>45419</v>
      </c>
      <c r="H51" s="27">
        <v>0.375</v>
      </c>
      <c r="I51" s="25" t="s">
        <v>23</v>
      </c>
      <c r="J51" s="28">
        <v>69645.95</v>
      </c>
      <c r="K51" s="14" t="s">
        <v>96</v>
      </c>
      <c r="L51" s="25" t="s">
        <v>287</v>
      </c>
      <c r="M51" s="14" t="s">
        <v>288</v>
      </c>
      <c r="N51" s="29" t="s">
        <v>40</v>
      </c>
      <c r="O51" s="58">
        <v>45401</v>
      </c>
      <c r="XFD51" s="42">
        <f t="shared" ref="XFD51:XFD56" si="0">SUBTOTAL(9,C51:XFC51)</f>
        <v>160466.32500000001</v>
      </c>
    </row>
    <row r="52" spans="1:15 16384:16384" ht="60" customHeight="1" x14ac:dyDescent="0.3">
      <c r="A52" s="30" t="s">
        <v>25</v>
      </c>
      <c r="B52" s="31" t="s">
        <v>91</v>
      </c>
      <c r="C52" s="31" t="s">
        <v>316</v>
      </c>
      <c r="D52" s="32" t="s">
        <v>59</v>
      </c>
      <c r="E52" s="31" t="s">
        <v>301</v>
      </c>
      <c r="F52" s="31" t="s">
        <v>302</v>
      </c>
      <c r="G52" s="33">
        <v>45419</v>
      </c>
      <c r="H52" s="34">
        <v>0.41666666666666669</v>
      </c>
      <c r="I52" s="31" t="s">
        <v>23</v>
      </c>
      <c r="J52" s="35">
        <v>295535.5</v>
      </c>
      <c r="K52" s="15" t="s">
        <v>38</v>
      </c>
      <c r="L52" s="31" t="s">
        <v>303</v>
      </c>
      <c r="M52" s="15" t="s">
        <v>304</v>
      </c>
      <c r="N52" s="36" t="s">
        <v>66</v>
      </c>
      <c r="O52" s="59">
        <v>45401</v>
      </c>
      <c r="XFD52" s="42">
        <f t="shared" si="0"/>
        <v>386355.91666666669</v>
      </c>
    </row>
    <row r="53" spans="1:15 16384:16384" ht="60" customHeight="1" x14ac:dyDescent="0.3">
      <c r="A53" s="48" t="s">
        <v>75</v>
      </c>
      <c r="B53" s="39" t="s">
        <v>48</v>
      </c>
      <c r="C53" s="39" t="s">
        <v>313</v>
      </c>
      <c r="D53" s="39" t="s">
        <v>22</v>
      </c>
      <c r="E53" s="39" t="s">
        <v>90</v>
      </c>
      <c r="F53" s="39" t="s">
        <v>251</v>
      </c>
      <c r="G53" s="54">
        <v>45420</v>
      </c>
      <c r="H53" s="49">
        <v>0.375</v>
      </c>
      <c r="I53" s="39" t="s">
        <v>23</v>
      </c>
      <c r="J53" s="50">
        <v>66797</v>
      </c>
      <c r="K53" s="51" t="s">
        <v>96</v>
      </c>
      <c r="L53" s="39" t="s">
        <v>252</v>
      </c>
      <c r="M53" s="57" t="s">
        <v>54</v>
      </c>
      <c r="N53" s="52" t="s">
        <v>24</v>
      </c>
      <c r="O53" s="53">
        <v>45397</v>
      </c>
      <c r="XFD53" s="42">
        <f t="shared" si="0"/>
        <v>157614.375</v>
      </c>
    </row>
    <row r="54" spans="1:15 16384:16384" ht="60" customHeight="1" x14ac:dyDescent="0.3">
      <c r="A54" s="43" t="s">
        <v>30</v>
      </c>
      <c r="B54" s="38" t="s">
        <v>26</v>
      </c>
      <c r="C54" s="38" t="s">
        <v>26</v>
      </c>
      <c r="D54" s="38" t="s">
        <v>94</v>
      </c>
      <c r="E54" s="38" t="s">
        <v>113</v>
      </c>
      <c r="F54" s="38" t="s">
        <v>114</v>
      </c>
      <c r="G54" s="55">
        <v>45421</v>
      </c>
      <c r="H54" s="45">
        <v>0.39583333333333331</v>
      </c>
      <c r="I54" s="38" t="s">
        <v>103</v>
      </c>
      <c r="J54" s="46">
        <v>1282828.27</v>
      </c>
      <c r="K54" s="47" t="s">
        <v>28</v>
      </c>
      <c r="L54" s="38" t="s">
        <v>97</v>
      </c>
      <c r="M54" s="47" t="s">
        <v>98</v>
      </c>
      <c r="N54" s="44" t="s">
        <v>115</v>
      </c>
      <c r="O54" s="41">
        <v>45378</v>
      </c>
      <c r="XFD54" s="42">
        <f t="shared" si="0"/>
        <v>1373627.6658333333</v>
      </c>
    </row>
    <row r="55" spans="1:15 16384:16384" ht="60" customHeight="1" x14ac:dyDescent="0.3">
      <c r="A55" s="37" t="s">
        <v>25</v>
      </c>
      <c r="B55" s="25" t="s">
        <v>48</v>
      </c>
      <c r="C55" s="25" t="s">
        <v>313</v>
      </c>
      <c r="D55" s="25" t="s">
        <v>35</v>
      </c>
      <c r="E55" s="25" t="s">
        <v>289</v>
      </c>
      <c r="F55" s="25" t="s">
        <v>290</v>
      </c>
      <c r="G55" s="26">
        <v>45421</v>
      </c>
      <c r="H55" s="27">
        <v>0.375</v>
      </c>
      <c r="I55" s="25" t="s">
        <v>32</v>
      </c>
      <c r="J55" s="28">
        <v>580308.93999999994</v>
      </c>
      <c r="K55" s="14" t="s">
        <v>96</v>
      </c>
      <c r="L55" s="25" t="s">
        <v>291</v>
      </c>
      <c r="M55" s="14" t="s">
        <v>54</v>
      </c>
      <c r="N55" s="29" t="s">
        <v>292</v>
      </c>
      <c r="O55" s="58">
        <v>45401</v>
      </c>
      <c r="XFD55" s="42">
        <f t="shared" si="0"/>
        <v>671131.31499999994</v>
      </c>
    </row>
    <row r="56" spans="1:15 16384:16384" ht="60" customHeight="1" x14ac:dyDescent="0.3">
      <c r="A56" s="30" t="s">
        <v>30</v>
      </c>
      <c r="B56" s="31" t="s">
        <v>31</v>
      </c>
      <c r="C56" s="31" t="s">
        <v>31</v>
      </c>
      <c r="D56" s="32" t="s">
        <v>85</v>
      </c>
      <c r="E56" s="31" t="s">
        <v>138</v>
      </c>
      <c r="F56" s="31" t="s">
        <v>109</v>
      </c>
      <c r="G56" s="33">
        <v>45433</v>
      </c>
      <c r="H56" s="34">
        <v>0.45833333333333331</v>
      </c>
      <c r="I56" s="31" t="s">
        <v>32</v>
      </c>
      <c r="J56" s="35">
        <v>9809425.3800000008</v>
      </c>
      <c r="K56" s="15" t="s">
        <v>86</v>
      </c>
      <c r="L56" s="31" t="s">
        <v>110</v>
      </c>
      <c r="M56" s="15" t="s">
        <v>111</v>
      </c>
      <c r="N56" s="36" t="s">
        <v>73</v>
      </c>
      <c r="O56" s="59">
        <v>45289</v>
      </c>
      <c r="XFD56" s="42">
        <f t="shared" si="0"/>
        <v>9900147.8383333348</v>
      </c>
    </row>
  </sheetData>
  <autoFilter ref="A4:O56" xr:uid="{DC027C1F-A184-4B4C-B395-E4622CE22C71}">
    <sortState xmlns:xlrd2="http://schemas.microsoft.com/office/spreadsheetml/2017/richdata2" ref="A5:O56">
      <sortCondition ref="G4:G56"/>
    </sortState>
  </autoFilter>
  <mergeCells count="1">
    <mergeCell ref="B2:D2"/>
  </mergeCells>
  <phoneticPr fontId="13" type="noConversion"/>
  <hyperlinks>
    <hyperlink ref="M54" r:id="rId1" xr:uid="{1C98A4DA-A860-4F8E-8C95-F17495A0B45E}"/>
    <hyperlink ref="K54" r:id="rId2" xr:uid="{C823AA18-225C-4BA1-BFBE-F140D0A14E75}"/>
    <hyperlink ref="M5" r:id="rId3" xr:uid="{60850B90-DFA9-48CD-8F69-C4FC6FD9E68C}"/>
    <hyperlink ref="K5" r:id="rId4" xr:uid="{015CB26F-C522-4B6B-8E20-B41500715213}"/>
    <hyperlink ref="M11" r:id="rId5" xr:uid="{9DA114DC-27C7-4EF5-AF9E-EF474768A6E4}"/>
    <hyperlink ref="K11" r:id="rId6" xr:uid="{CFAFCB87-9222-4B69-85B6-6AFD081FC145}"/>
    <hyperlink ref="M6" r:id="rId7" xr:uid="{F50E7F19-5F59-43A3-85FE-9F222DE95FEB}"/>
    <hyperlink ref="K6" r:id="rId8" xr:uid="{0EFC4185-08E7-45CE-840C-70663A2C931A}"/>
    <hyperlink ref="M12" r:id="rId9" xr:uid="{50CAB301-A8D8-46E9-A68E-6A58E0E91F6C}"/>
    <hyperlink ref="K12" r:id="rId10" xr:uid="{C908846C-6A89-4DB1-BB45-8D111A050CCD}"/>
    <hyperlink ref="K56" r:id="rId11" xr:uid="{C34C4D2E-B2D0-4F3B-8656-B07F5C4BAB1B}"/>
    <hyperlink ref="M56" r:id="rId12" xr:uid="{E629453B-6A9D-4FA6-B0C3-D7852ACD726F}"/>
    <hyperlink ref="M13" r:id="rId13" xr:uid="{408674B6-896B-4BC3-ACDB-58DC707FD1DA}"/>
    <hyperlink ref="K13" r:id="rId14" xr:uid="{470BFDED-0C8E-4D32-BB9A-CC68F6081F67}"/>
    <hyperlink ref="M24" r:id="rId15" xr:uid="{32FE4182-D0E0-4714-A838-FB2358AEA579}"/>
    <hyperlink ref="K24" r:id="rId16" xr:uid="{D1BBC77C-7142-4A50-B2A4-761C40580A73}"/>
    <hyperlink ref="K14" r:id="rId17" xr:uid="{C9D436CA-0B3F-4F29-8E86-E1DE648678F4}"/>
    <hyperlink ref="M14" r:id="rId18" xr:uid="{85147EDC-87C6-4D34-A711-E8D46E5C807C}"/>
    <hyperlink ref="M35" r:id="rId19" xr:uid="{FEFCAF4C-31C6-46BB-90E8-8FDC15D07B3F}"/>
    <hyperlink ref="K35" r:id="rId20" xr:uid="{C3F002B0-BF78-4BB2-9CB9-5A49E1C72A69}"/>
    <hyperlink ref="M47" r:id="rId21" xr:uid="{4B1BD0E4-3D06-478E-8B5F-1A8A7E97D421}"/>
    <hyperlink ref="K41" r:id="rId22" xr:uid="{94DCDBF1-C54E-4AA4-9DB9-BA6A6799AF15}"/>
    <hyperlink ref="M41" r:id="rId23" xr:uid="{73AEE2E2-3334-4AB2-847A-A10F78D0870A}"/>
    <hyperlink ref="K7" r:id="rId24" xr:uid="{10C93C13-526B-4F4B-83C0-26C4E18894A1}"/>
    <hyperlink ref="M7" r:id="rId25" xr:uid="{D2B032A8-A124-42DE-8D49-C56AB5B13F7A}"/>
    <hyperlink ref="M8" r:id="rId26" xr:uid="{0F1351CC-6402-4D0D-AC9D-D2D2032AC9B8}"/>
    <hyperlink ref="K8" r:id="rId27" xr:uid="{42835B27-600D-4205-9763-C4B4D08978F1}"/>
    <hyperlink ref="M15" r:id="rId28" xr:uid="{14E8DD53-28F4-4120-9BCA-C2B391D88613}"/>
    <hyperlink ref="M16" r:id="rId29" xr:uid="{6F00CE0E-BC2E-4570-9774-FE97F81D5EAB}"/>
    <hyperlink ref="M17" r:id="rId30" xr:uid="{BC870A72-3EAE-4BEE-959B-136FA3F6EFB5}"/>
    <hyperlink ref="M25" r:id="rId31" xr:uid="{8A01A5A1-1B8A-4A6D-9AD3-DE6E996A86E6}"/>
    <hyperlink ref="K25" r:id="rId32" xr:uid="{A4C60F06-A5A2-43A7-8E48-F1415AC3879E}"/>
    <hyperlink ref="M9" r:id="rId33" xr:uid="{1D8B4A51-F968-464A-9361-48CE1CD20DA5}"/>
    <hyperlink ref="K9" r:id="rId34" xr:uid="{1EBB48D7-646C-42A2-BDD8-8719A392179C}"/>
    <hyperlink ref="M42" r:id="rId35" xr:uid="{A929BE93-3FB2-4F52-AA95-AB6D901F90DF}"/>
    <hyperlink ref="K42" r:id="rId36" xr:uid="{30034CCA-4F8A-4656-94DC-87FA132A4CD1}"/>
    <hyperlink ref="K26" r:id="rId37" xr:uid="{CB4184B2-CEED-4789-8FAC-03FA21040809}"/>
    <hyperlink ref="M26" r:id="rId38" xr:uid="{91DCEF7F-E380-4E78-805C-1D8E38250A22}"/>
    <hyperlink ref="M18" r:id="rId39" xr:uid="{12BDE8D1-14D0-4BBE-9365-66BDF6BF3BAC}"/>
    <hyperlink ref="M19" r:id="rId40" xr:uid="{197EABAF-2784-40D8-A692-45C04A961858}"/>
    <hyperlink ref="K19" r:id="rId41" xr:uid="{6CA1B071-70DD-4857-A5B4-7DCCAAC6000F}"/>
    <hyperlink ref="M43" r:id="rId42" xr:uid="{7E98B9B2-4F05-4348-8603-29E9379C981C}"/>
    <hyperlink ref="D43" r:id="rId43" xr:uid="{1EF1CAE0-4FD1-49DC-986F-123CEF5F0A02}"/>
    <hyperlink ref="K43" r:id="rId44" xr:uid="{75F31ED8-DF14-4A6D-B141-D50BF1B37E2F}"/>
    <hyperlink ref="M48" r:id="rId45" xr:uid="{29E2B67E-28AE-4223-A67E-CD6D773A15CB}"/>
    <hyperlink ref="D48" r:id="rId46" xr:uid="{61762488-DCD8-43BB-8ECB-A9A373A8A4F0}"/>
    <hyperlink ref="K48" r:id="rId47" xr:uid="{8188791D-1874-40C6-97B2-BA0FC38C8750}"/>
    <hyperlink ref="M44" r:id="rId48" xr:uid="{901E2825-75BD-4418-99B4-0B65CA1FB91C}"/>
    <hyperlink ref="K44" r:id="rId49" xr:uid="{0E0F39E8-CA6B-4BAA-9A98-2CDA7B60E71D}"/>
    <hyperlink ref="M20" r:id="rId50" xr:uid="{7E48E1BE-A9A6-48DA-B2A1-9D7C4808D187}"/>
    <hyperlink ref="K20" r:id="rId51" xr:uid="{834CB56D-30A3-4952-A2BD-0BB295339178}"/>
    <hyperlink ref="M10" r:id="rId52" xr:uid="{1189E6BA-F954-4C4B-A89F-55710D62C3C2}"/>
    <hyperlink ref="K10" r:id="rId53" xr:uid="{B22278FA-E444-46FE-9579-FA7746BCA5D2}"/>
    <hyperlink ref="M27" r:id="rId54" xr:uid="{EE2076C4-64BE-4B33-98ED-5D493A6E6B77}"/>
    <hyperlink ref="K27" r:id="rId55" xr:uid="{935BF02E-B4D0-4BB1-AE9E-5EA4C0B2490D}"/>
    <hyperlink ref="M21" r:id="rId56" xr:uid="{6B6FDBF8-CC0A-4C85-83A1-4F6D30B25EE1}"/>
    <hyperlink ref="K21" r:id="rId57" xr:uid="{61EBA397-5EEB-4994-AD85-1BC7738F162A}"/>
    <hyperlink ref="M22" r:id="rId58" xr:uid="{70ECC925-19BE-4134-9721-2083B329C1A5}"/>
    <hyperlink ref="M28" r:id="rId59" xr:uid="{03E5D876-EFB4-4353-B945-815390E68475}"/>
    <hyperlink ref="K28" r:id="rId60" xr:uid="{3950FA4A-206C-40E8-93EF-26D8E40022B8}"/>
    <hyperlink ref="K22" r:id="rId61" xr:uid="{DF93B189-411C-42FC-A249-C9DAF8F19970}"/>
    <hyperlink ref="M36" r:id="rId62" xr:uid="{BBBC12FC-5C4D-4091-B828-F82A09CBC459}"/>
    <hyperlink ref="K36" r:id="rId63" xr:uid="{EF9A6759-D797-4939-A60C-762DA9F434FF}"/>
    <hyperlink ref="M29" r:id="rId64" xr:uid="{EF9CCBE1-95EF-448C-9C94-FC816A8EB4B9}"/>
    <hyperlink ref="M37" r:id="rId65" xr:uid="{0F93F191-BD24-4805-BEBD-B6DBD650E9ED}"/>
    <hyperlink ref="K29" r:id="rId66" xr:uid="{9538D9B4-532A-4734-9AD3-612AFA233E26}"/>
    <hyperlink ref="K37" r:id="rId67" xr:uid="{488729B5-A266-4EC8-9540-BE6FBCA59872}"/>
    <hyperlink ref="M53" r:id="rId68" xr:uid="{F1E80EBD-D2C9-4B3F-BBA5-DB1F03C168ED}"/>
    <hyperlink ref="K53" r:id="rId69" xr:uid="{849529CE-6185-4E90-8031-4D106F8B7A5B}"/>
    <hyperlink ref="M30" r:id="rId70" xr:uid="{8AEAA489-0FCB-4C50-93B1-F577F1966366}"/>
    <hyperlink ref="K30" r:id="rId71" xr:uid="{B09A23EE-BCF5-4C01-A997-B5AF3C241BDE}"/>
    <hyperlink ref="M49" r:id="rId72" xr:uid="{327ADF03-2103-4DB3-8BCE-8A74AAD9EA5C}"/>
    <hyperlink ref="K49" r:id="rId73" xr:uid="{9BDBCE40-21FD-4A0C-9575-3252C4F1300A}"/>
    <hyperlink ref="M31" r:id="rId74" xr:uid="{BCFDBD8D-B9AE-47CF-9CF5-A7558040D9E2}"/>
    <hyperlink ref="K31" r:id="rId75" xr:uid="{F8D25DEF-FBA2-4C7F-B516-9FFA69ABAF16}"/>
    <hyperlink ref="M38" r:id="rId76" xr:uid="{87D22F51-FE2D-45C1-A8F3-40A28C46A805}"/>
    <hyperlink ref="K38" r:id="rId77" xr:uid="{BB4BF7C3-1FC7-4E10-9AA9-AB28A641CAB8}"/>
    <hyperlink ref="M23" r:id="rId78" xr:uid="{D491AD7D-B521-40A8-80B2-DAA90F87664F}"/>
    <hyperlink ref="K23" r:id="rId79" xr:uid="{0DC8A783-4D6F-4EE3-8AB5-BD14BD886FB4}"/>
    <hyperlink ref="M32" r:id="rId80" xr:uid="{8A06B543-C7E0-433E-957B-49F513C64247}"/>
    <hyperlink ref="K32" r:id="rId81" xr:uid="{C0E697E7-1EDF-442A-ADE4-210B4E000421}"/>
    <hyperlink ref="M33" r:id="rId82" xr:uid="{4AEA76AA-42C0-4CDF-826D-55C71087DD00}"/>
    <hyperlink ref="K33" r:id="rId83" xr:uid="{0CD6D9B3-E10A-4F45-B8D1-049CDD99CB0F}"/>
    <hyperlink ref="M39" r:id="rId84" xr:uid="{C81DD4A7-F951-4957-844A-E344E294E8E0}"/>
    <hyperlink ref="K39" r:id="rId85" xr:uid="{A9C8CFCC-EE3B-4DDD-948C-92F0196AE7D3}"/>
    <hyperlink ref="M50" r:id="rId86" xr:uid="{52F253EC-AE4F-4841-ACAE-EAD2FFB9283D}"/>
    <hyperlink ref="K50" r:id="rId87" xr:uid="{C4D93252-9537-405F-BFD5-5465AFA3C299}"/>
    <hyperlink ref="M51" r:id="rId88" xr:uid="{B9C6E977-7E31-42AB-8EB5-393C20972F22}"/>
    <hyperlink ref="K51" r:id="rId89" xr:uid="{89C40AEB-AACC-486A-80C2-D972ACAC89AD}"/>
    <hyperlink ref="M55" r:id="rId90" xr:uid="{6CC200D0-488B-4303-A54D-30963949DB5F}"/>
    <hyperlink ref="K55" r:id="rId91" xr:uid="{E556FD52-AB2C-4A50-8FFD-6CC516A713DB}"/>
    <hyperlink ref="M40" r:id="rId92" xr:uid="{F06FDDF3-40B9-489C-94A7-542D8438E692}"/>
    <hyperlink ref="K40" r:id="rId93" xr:uid="{40F80C6A-98B3-41FD-AD24-C88455CDF755}"/>
    <hyperlink ref="M45" r:id="rId94" xr:uid="{00B96DF2-1029-424A-B88B-D8D6BA77940F}"/>
    <hyperlink ref="K45" r:id="rId95" xr:uid="{C09328CE-0144-4304-8385-A561EC2B92C5}"/>
    <hyperlink ref="M52" r:id="rId96" xr:uid="{E58DEFBA-DC3F-432D-A69A-AF6FBDB3B348}"/>
    <hyperlink ref="K52" r:id="rId97" xr:uid="{21C1A159-E6F3-4ACF-9ED7-BBD3B818E7BA}"/>
    <hyperlink ref="K34" r:id="rId98" xr:uid="{D76C0739-4130-44D2-B38B-71915C950AC3}"/>
    <hyperlink ref="M34" r:id="rId99" xr:uid="{6277CE21-434F-46A9-BB2F-891106421972}"/>
    <hyperlink ref="M46" r:id="rId100" xr:uid="{42A346F5-9FC5-4C88-914E-7F08D6C20D80}"/>
    <hyperlink ref="K46" r:id="rId101" xr:uid="{77E9969C-3787-4D89-B386-21CA8CF9DCA5}"/>
  </hyperlinks>
  <pageMargins left="0.25" right="0.25" top="0.75" bottom="0.75" header="0.3" footer="0.3"/>
  <pageSetup paperSize="9" orientation="portrait" r:id="rId102"/>
  <drawing r:id="rId10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82490a8-45aa-418f-bfce-6e7b2508a3c0">
      <Terms xmlns="http://schemas.microsoft.com/office/infopath/2007/PartnerControls"/>
    </lcf76f155ced4ddcb4097134ff3c332f>
    <TaxCatchAll xmlns="f741b73b-321f-4a9b-af6d-79701c463fc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3292188E00CE46B393ACDE03848FD7" ma:contentTypeVersion="17" ma:contentTypeDescription="Crie um novo documento." ma:contentTypeScope="" ma:versionID="49f2eb3901655647bf2a965f909a992e">
  <xsd:schema xmlns:xsd="http://www.w3.org/2001/XMLSchema" xmlns:xs="http://www.w3.org/2001/XMLSchema" xmlns:p="http://schemas.microsoft.com/office/2006/metadata/properties" xmlns:ns2="c82490a8-45aa-418f-bfce-6e7b2508a3c0" xmlns:ns3="f741b73b-321f-4a9b-af6d-79701c463fca" targetNamespace="http://schemas.microsoft.com/office/2006/metadata/properties" ma:root="true" ma:fieldsID="ce6a061989d8e517b768826e814db9a9" ns2:_="" ns3:_="">
    <xsd:import namespace="c82490a8-45aa-418f-bfce-6e7b2508a3c0"/>
    <xsd:import namespace="f741b73b-321f-4a9b-af6d-79701c463f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2490a8-45aa-418f-bfce-6e7b2508a3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72970e29-ff6a-4bc8-b0ca-68e6388e55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1b73b-321f-4a9b-af6d-79701c463fc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b90bb5e-7eab-4691-a24e-d3cb41acaf54}" ma:internalName="TaxCatchAll" ma:showField="CatchAllData" ma:web="f741b73b-321f-4a9b-af6d-79701c463f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29EA6-53E1-4145-AB84-8C6F991934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70C4FF-AB0D-4A5D-8FC6-63239865B0CE}">
  <ds:schemaRefs>
    <ds:schemaRef ds:uri="http://schemas.microsoft.com/office/2006/metadata/properties"/>
    <ds:schemaRef ds:uri="http://schemas.microsoft.com/office/infopath/2007/PartnerControls"/>
    <ds:schemaRef ds:uri="c82490a8-45aa-418f-bfce-6e7b2508a3c0"/>
    <ds:schemaRef ds:uri="f741b73b-321f-4a9b-af6d-79701c463fca"/>
  </ds:schemaRefs>
</ds:datastoreItem>
</file>

<file path=customXml/itemProps3.xml><?xml version="1.0" encoding="utf-8"?>
<ds:datastoreItem xmlns:ds="http://schemas.openxmlformats.org/officeDocument/2006/customXml" ds:itemID="{99280149-07F0-4035-9F18-2F94CE52AC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2490a8-45aa-418f-bfce-6e7b2508a3c0"/>
    <ds:schemaRef ds:uri="f741b73b-321f-4a9b-af6d-79701c463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Compras Públicas</vt:lpstr>
      <vt:lpstr>'Compras Públicas'!Area_de_impressao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 Crivella Guimaraes</dc:creator>
  <cp:keywords/>
  <dc:description/>
  <cp:lastModifiedBy>Taissa Farias Soffiatti</cp:lastModifiedBy>
  <cp:revision/>
  <dcterms:created xsi:type="dcterms:W3CDTF">2021-12-08T12:56:30Z</dcterms:created>
  <dcterms:modified xsi:type="dcterms:W3CDTF">2024-04-24T14:25:20Z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c88f678-0b6e-4995-8ab3-bcc8062be905_Enabled">
    <vt:lpwstr>true</vt:lpwstr>
  </property>
  <property fmtid="{D5CDD505-2E9C-101B-9397-08002B2CF9AE}" pid="3" name="MSIP_Label_5c88f678-0b6e-4995-8ab3-bcc8062be905_SetDate">
    <vt:lpwstr>2021-12-08T12:56:33Z</vt:lpwstr>
  </property>
  <property fmtid="{D5CDD505-2E9C-101B-9397-08002B2CF9AE}" pid="4" name="MSIP_Label_5c88f678-0b6e-4995-8ab3-bcc8062be905_Method">
    <vt:lpwstr>Standard</vt:lpwstr>
  </property>
  <property fmtid="{D5CDD505-2E9C-101B-9397-08002B2CF9AE}" pid="5" name="MSIP_Label_5c88f678-0b6e-4995-8ab3-bcc8062be905_Name">
    <vt:lpwstr>Ostensivo</vt:lpwstr>
  </property>
  <property fmtid="{D5CDD505-2E9C-101B-9397-08002B2CF9AE}" pid="6" name="MSIP_Label_5c88f678-0b6e-4995-8ab3-bcc8062be905_SiteId">
    <vt:lpwstr>d0c698d4-e4ea-4ee9-a79d-f2d7a78399c8</vt:lpwstr>
  </property>
  <property fmtid="{D5CDD505-2E9C-101B-9397-08002B2CF9AE}" pid="7" name="MSIP_Label_5c88f678-0b6e-4995-8ab3-bcc8062be905_ActionId">
    <vt:lpwstr>73deceb1-3558-4b8f-a206-a5ce9cda208b</vt:lpwstr>
  </property>
  <property fmtid="{D5CDD505-2E9C-101B-9397-08002B2CF9AE}" pid="8" name="MSIP_Label_5c88f678-0b6e-4995-8ab3-bcc8062be905_ContentBits">
    <vt:lpwstr>0</vt:lpwstr>
  </property>
  <property fmtid="{D5CDD505-2E9C-101B-9397-08002B2CF9AE}" pid="9" name="ContentTypeId">
    <vt:lpwstr>0x010100A03292188E00CE46B393ACDE03848FD7</vt:lpwstr>
  </property>
  <property fmtid="{D5CDD505-2E9C-101B-9397-08002B2CF9AE}" pid="10" name="MediaServiceImageTags">
    <vt:lpwstr/>
  </property>
</Properties>
</file>