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IFGF Geral" sheetId="1" r:id="rId1"/>
    <sheet name="IFGF Receita Própria" sheetId="2" r:id="rId2"/>
    <sheet name="IFGF Gastos com Pessoal" sheetId="3" r:id="rId3"/>
    <sheet name="IFGF Investimentos" sheetId="4" r:id="rId4"/>
    <sheet name="IFGF Liquidez" sheetId="5" r:id="rId5"/>
    <sheet name="IFGF Custo da Dívida" sheetId="6" r:id="rId6"/>
  </sheets>
  <definedNames/>
  <calcPr fullCalcOnLoad="1"/>
</workbook>
</file>

<file path=xl/sharedStrings.xml><?xml version="1.0" encoding="utf-8"?>
<sst xmlns="http://schemas.openxmlformats.org/spreadsheetml/2006/main" count="5508" uniqueCount="270">
  <si>
    <t>Índica FIRJAN de Gestão Fiscal</t>
  </si>
  <si>
    <t>GO</t>
  </si>
  <si>
    <t>IFGF</t>
  </si>
  <si>
    <t>Receita Própria</t>
  </si>
  <si>
    <t>Gastos com Pessoal</t>
  </si>
  <si>
    <t>Investimentos</t>
  </si>
  <si>
    <t xml:space="preserve">Liquidez </t>
  </si>
  <si>
    <t>Custo da Dívida</t>
  </si>
  <si>
    <t>Média dos Municípios</t>
  </si>
  <si>
    <t>Mediana dos Municípios</t>
  </si>
  <si>
    <t>Máximo dos Municípios</t>
  </si>
  <si>
    <t>Mínimo dos Municípios</t>
  </si>
  <si>
    <t>Ranking IFGF Geral</t>
  </si>
  <si>
    <t>UF</t>
  </si>
  <si>
    <t>Município</t>
  </si>
  <si>
    <t>Nacional</t>
  </si>
  <si>
    <t>Estadual</t>
  </si>
  <si>
    <t>Aparecida de Goiânia</t>
  </si>
  <si>
    <t>São Miguel do Araguaia</t>
  </si>
  <si>
    <t>Pilar de Goiás</t>
  </si>
  <si>
    <t>Catalão</t>
  </si>
  <si>
    <t>Indiara</t>
  </si>
  <si>
    <t>Goianésia</t>
  </si>
  <si>
    <t>Chapadão do Céu</t>
  </si>
  <si>
    <t>Mineiros</t>
  </si>
  <si>
    <t>Rialma</t>
  </si>
  <si>
    <t>Senador Canedo</t>
  </si>
  <si>
    <t>Baliza</t>
  </si>
  <si>
    <t>Jesúpolis</t>
  </si>
  <si>
    <t>Luziânia</t>
  </si>
  <si>
    <t>Goiás</t>
  </si>
  <si>
    <t>Goianira</t>
  </si>
  <si>
    <t>Trindade</t>
  </si>
  <si>
    <t>Americano do Brasil</t>
  </si>
  <si>
    <t>Nerópolis</t>
  </si>
  <si>
    <t>Jataí</t>
  </si>
  <si>
    <t>Ceres</t>
  </si>
  <si>
    <t>Doverlândia</t>
  </si>
  <si>
    <t>Montes Claros de Goiás</t>
  </si>
  <si>
    <t>Edéia</t>
  </si>
  <si>
    <t>Santo Antônio do Descoberto</t>
  </si>
  <si>
    <t>Jussara</t>
  </si>
  <si>
    <t>Alvorada do Norte</t>
  </si>
  <si>
    <t>Mimoso de Goiás</t>
  </si>
  <si>
    <t>Bela Vista de Goiás</t>
  </si>
  <si>
    <t>Joviânia</t>
  </si>
  <si>
    <t>São Luíz do Norte</t>
  </si>
  <si>
    <t>Bonópolis</t>
  </si>
  <si>
    <t>Iporá</t>
  </si>
  <si>
    <t>Valparaíso de Goiás</t>
  </si>
  <si>
    <t>Ouro Verde de Goiás</t>
  </si>
  <si>
    <t>Aragoiânia</t>
  </si>
  <si>
    <t>Santo Antônio de Goiás</t>
  </si>
  <si>
    <t>Urutaí</t>
  </si>
  <si>
    <t>Uirapuru</t>
  </si>
  <si>
    <t>Campos Belos</t>
  </si>
  <si>
    <t>São Miguel do Passa Quatro</t>
  </si>
  <si>
    <t>Itarumã</t>
  </si>
  <si>
    <t>Abadia de Goiás</t>
  </si>
  <si>
    <t>Ouvidor</t>
  </si>
  <si>
    <t>Acreúna</t>
  </si>
  <si>
    <t>Buriti de Goiás</t>
  </si>
  <si>
    <t>Anápolis</t>
  </si>
  <si>
    <t>Ivolândia</t>
  </si>
  <si>
    <t>Firminópolis</t>
  </si>
  <si>
    <t>Córrego do Ouro</t>
  </si>
  <si>
    <t>Piranhas</t>
  </si>
  <si>
    <t>Novo Brasil</t>
  </si>
  <si>
    <t>Taquaral de Goiás</t>
  </si>
  <si>
    <t>Amaralina</t>
  </si>
  <si>
    <t>Rio Quente</t>
  </si>
  <si>
    <t>Panamá</t>
  </si>
  <si>
    <t>Guapó</t>
  </si>
  <si>
    <t>Anicuns</t>
  </si>
  <si>
    <t>Morrinhos</t>
  </si>
  <si>
    <t>Israelândia</t>
  </si>
  <si>
    <t>Porangatu</t>
  </si>
  <si>
    <t>Quirinópolis</t>
  </si>
  <si>
    <t>Jaraguá</t>
  </si>
  <si>
    <t>Pirenópolis</t>
  </si>
  <si>
    <t>Caldazinha</t>
  </si>
  <si>
    <t>Mozarlândia</t>
  </si>
  <si>
    <t>Lagoa Santa</t>
  </si>
  <si>
    <t>Morro Agudo de Goiás</t>
  </si>
  <si>
    <t>Cristalina</t>
  </si>
  <si>
    <t>Cidade Ocidental</t>
  </si>
  <si>
    <t>Brazabrantes</t>
  </si>
  <si>
    <t>Formosa</t>
  </si>
  <si>
    <t>Padre Bernardo</t>
  </si>
  <si>
    <t>Gameleira de Goiás</t>
  </si>
  <si>
    <t>Aloândia</t>
  </si>
  <si>
    <t>Palmeiras de Goiás</t>
  </si>
  <si>
    <t>Britânia</t>
  </si>
  <si>
    <t>Turvelândia</t>
  </si>
  <si>
    <t>Crixás</t>
  </si>
  <si>
    <t>Guarinos</t>
  </si>
  <si>
    <t>Água Limpa</t>
  </si>
  <si>
    <t>Cachoeira de Goiás</t>
  </si>
  <si>
    <t>Divinópolis de Goiás</t>
  </si>
  <si>
    <t>Porteirão</t>
  </si>
  <si>
    <t>Goiânia</t>
  </si>
  <si>
    <t>Palminópolis</t>
  </si>
  <si>
    <t>Nova Glória</t>
  </si>
  <si>
    <t>Nova Aurora</t>
  </si>
  <si>
    <t>Alto Paraíso de Goiás</t>
  </si>
  <si>
    <t>Nova Veneza</t>
  </si>
  <si>
    <t>Santo Antônio da Barra</t>
  </si>
  <si>
    <t>Itapirapuã</t>
  </si>
  <si>
    <t>Itaguaru</t>
  </si>
  <si>
    <t>Simolândia</t>
  </si>
  <si>
    <t>Mundo Novo</t>
  </si>
  <si>
    <t>Santa Bárbara de Goiás</t>
  </si>
  <si>
    <t>Piracanjuba</t>
  </si>
  <si>
    <t>Abadiânia</t>
  </si>
  <si>
    <t>Caiapônia</t>
  </si>
  <si>
    <t>Vianópolis</t>
  </si>
  <si>
    <t>Uruaçu</t>
  </si>
  <si>
    <t>Bom Jesus de Goiás</t>
  </si>
  <si>
    <t>Santa Rita do Novo Destino</t>
  </si>
  <si>
    <t>Aruanã</t>
  </si>
  <si>
    <t>Cristianópolis</t>
  </si>
  <si>
    <t>Edealina</t>
  </si>
  <si>
    <t>Pires do Rio</t>
  </si>
  <si>
    <t>Cachoeira Alta</t>
  </si>
  <si>
    <t>Santa Rosa de Goiás</t>
  </si>
  <si>
    <t>Buriti Alegre</t>
  </si>
  <si>
    <t>Cavalcante</t>
  </si>
  <si>
    <t>Aragarças</t>
  </si>
  <si>
    <t>Cezarina</t>
  </si>
  <si>
    <t>Professor Jamil</t>
  </si>
  <si>
    <t>Formoso</t>
  </si>
  <si>
    <t>Araguapaz</t>
  </si>
  <si>
    <t>Silvânia</t>
  </si>
  <si>
    <t>Mossâmedes</t>
  </si>
  <si>
    <t>Itapuranga</t>
  </si>
  <si>
    <t>Arenópolis</t>
  </si>
  <si>
    <t>Caldas Novas</t>
  </si>
  <si>
    <t>Palmelo</t>
  </si>
  <si>
    <t>Terezópolis de Goiás</t>
  </si>
  <si>
    <t>Bom Jardim de Goiás</t>
  </si>
  <si>
    <t>Petrolina de Goiás</t>
  </si>
  <si>
    <t>Planaltina</t>
  </si>
  <si>
    <t>Santa Helena de Goiás</t>
  </si>
  <si>
    <t>Três Ranchos</t>
  </si>
  <si>
    <t>Cachoeira Dourada</t>
  </si>
  <si>
    <t>Montividiu do Norte</t>
  </si>
  <si>
    <t>Santa Tereza de Goiás</t>
  </si>
  <si>
    <t>Maurilândia</t>
  </si>
  <si>
    <t>Santa Isabel</t>
  </si>
  <si>
    <t>Santa Rita do Araguaia</t>
  </si>
  <si>
    <t>Campestre de Goiás</t>
  </si>
  <si>
    <t>São João da Paraúna</t>
  </si>
  <si>
    <t>Cocalzinho de Goiás</t>
  </si>
  <si>
    <t>Campos Verdes</t>
  </si>
  <si>
    <t>Adelândia</t>
  </si>
  <si>
    <t>Jandaia</t>
  </si>
  <si>
    <t>Aparecida do Rio Doce</t>
  </si>
  <si>
    <t>Campo Limpo de Goiás</t>
  </si>
  <si>
    <t>Moiporá</t>
  </si>
  <si>
    <t>São Luís de Montes Belos</t>
  </si>
  <si>
    <t>Novo Planalto</t>
  </si>
  <si>
    <t>Araçu</t>
  </si>
  <si>
    <t>Nova América</t>
  </si>
  <si>
    <t>Mara Rosa</t>
  </si>
  <si>
    <t>Avelinópolis</t>
  </si>
  <si>
    <t>Anhanguera</t>
  </si>
  <si>
    <t>Caturaí</t>
  </si>
  <si>
    <t>Itumbiara</t>
  </si>
  <si>
    <t>Portelândia</t>
  </si>
  <si>
    <t>Jaupaci</t>
  </si>
  <si>
    <t>Guarani de Goiás</t>
  </si>
  <si>
    <t>Perolândia</t>
  </si>
  <si>
    <t>Itapaci</t>
  </si>
  <si>
    <t>Santa Fé de Goiás</t>
  </si>
  <si>
    <t>Trombas</t>
  </si>
  <si>
    <t>Aporé</t>
  </si>
  <si>
    <t>Uruana</t>
  </si>
  <si>
    <t>Faina</t>
  </si>
  <si>
    <t>Serranópolis</t>
  </si>
  <si>
    <t>Itaberaí</t>
  </si>
  <si>
    <t>Guaraíta</t>
  </si>
  <si>
    <t>Pontalina</t>
  </si>
  <si>
    <t>Ipameri</t>
  </si>
  <si>
    <t>Varjão</t>
  </si>
  <si>
    <t>Rubiataba</t>
  </si>
  <si>
    <t>Goianápolis</t>
  </si>
  <si>
    <t>Cumari</t>
  </si>
  <si>
    <t>Goiatuba</t>
  </si>
  <si>
    <t>Rianápolis</t>
  </si>
  <si>
    <t>São Francisco de Goiás</t>
  </si>
  <si>
    <t>Monte Alegre de Goiás</t>
  </si>
  <si>
    <t>Castelândia</t>
  </si>
  <si>
    <t>Carmo do Rio Verde</t>
  </si>
  <si>
    <t>Montividiu</t>
  </si>
  <si>
    <t>Ipiranga de Goiás</t>
  </si>
  <si>
    <t>Niquelândia</t>
  </si>
  <si>
    <t>Água Fria de Goiás</t>
  </si>
  <si>
    <t>*</t>
  </si>
  <si>
    <t>Águas Lindas de Goiás</t>
  </si>
  <si>
    <t>Alexânia</t>
  </si>
  <si>
    <t>Alto Horizonte</t>
  </si>
  <si>
    <t>Amorinópolis</t>
  </si>
  <si>
    <t>Aurilândia</t>
  </si>
  <si>
    <t>Barro Alto</t>
  </si>
  <si>
    <t>Bonfinópolis</t>
  </si>
  <si>
    <t>Buritinópolis</t>
  </si>
  <si>
    <t>Cabeceiras</t>
  </si>
  <si>
    <t>Caçu</t>
  </si>
  <si>
    <t>Campinaçu</t>
  </si>
  <si>
    <t>Campinorte</t>
  </si>
  <si>
    <t>Campo Alegre de Goiás</t>
  </si>
  <si>
    <t>Colinas do Sul</t>
  </si>
  <si>
    <t>Corumbá de Goiás</t>
  </si>
  <si>
    <t>Corumbaíba</t>
  </si>
  <si>
    <t>Cromínia</t>
  </si>
  <si>
    <t>Damianópolis</t>
  </si>
  <si>
    <t>Damolândia</t>
  </si>
  <si>
    <t>Davinópolis</t>
  </si>
  <si>
    <t>Diorama</t>
  </si>
  <si>
    <t>Estrela do Norte</t>
  </si>
  <si>
    <t>Fazenda Nova</t>
  </si>
  <si>
    <t>Flores de Goiás</t>
  </si>
  <si>
    <t>Goiandira</t>
  </si>
  <si>
    <t>Gouvelândia</t>
  </si>
  <si>
    <t>Heitoraí</t>
  </si>
  <si>
    <t>Hidrolândia</t>
  </si>
  <si>
    <t>Hidrolina</t>
  </si>
  <si>
    <t>Iaciara</t>
  </si>
  <si>
    <t>Inaciolândia</t>
  </si>
  <si>
    <t>Inhumas</t>
  </si>
  <si>
    <t>Itaguari</t>
  </si>
  <si>
    <t>Itajá</t>
  </si>
  <si>
    <t>Itauçu</t>
  </si>
  <si>
    <t>Leopoldo de Bulhões</t>
  </si>
  <si>
    <t>Mairipotaba</t>
  </si>
  <si>
    <t>Mambaí</t>
  </si>
  <si>
    <t>Marzagão</t>
  </si>
  <si>
    <t>Matrinchã</t>
  </si>
  <si>
    <t>Minaçu</t>
  </si>
  <si>
    <t>Mutunópolis</t>
  </si>
  <si>
    <t>Nazário</t>
  </si>
  <si>
    <t>Nova Crixás</t>
  </si>
  <si>
    <t>Nova Iguaçu de Goiás</t>
  </si>
  <si>
    <t>Nova Roma</t>
  </si>
  <si>
    <t>Novo Gama</t>
  </si>
  <si>
    <t>Orizona</t>
  </si>
  <si>
    <t>Palestina de Goiás</t>
  </si>
  <si>
    <t>Paranaiguara</t>
  </si>
  <si>
    <t>Paraúna</t>
  </si>
  <si>
    <t>Posse</t>
  </si>
  <si>
    <t>Rio Verde</t>
  </si>
  <si>
    <t>Sanclerlândia</t>
  </si>
  <si>
    <t>Santa Cruz de Goiás</t>
  </si>
  <si>
    <t>Santa Terezinha de Goiás</t>
  </si>
  <si>
    <t>São Domingos</t>
  </si>
  <si>
    <t>São João d'Aliança</t>
  </si>
  <si>
    <t>São Patrício</t>
  </si>
  <si>
    <t>São Simão</t>
  </si>
  <si>
    <t>Sítio d'Abadia</t>
  </si>
  <si>
    <t>Teresina de Goiás</t>
  </si>
  <si>
    <t>Turvânia</t>
  </si>
  <si>
    <t>Vicentinópolis</t>
  </si>
  <si>
    <t>Vila Boa</t>
  </si>
  <si>
    <t>Vila Propício</t>
  </si>
  <si>
    <t>*Município com dados não disponíveis.</t>
  </si>
  <si>
    <t>Ranking IFGF Receita Própria</t>
  </si>
  <si>
    <t>Ranking IFGF Gastos com Pessoal</t>
  </si>
  <si>
    <t>Ranking IFGF Investimentos</t>
  </si>
  <si>
    <t>Ranking IFGF Liquidez</t>
  </si>
  <si>
    <t>Ranking IFGF Custo da Dívida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</si>
</sst>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b/>
      <sz val="9"/>
      <color indexed="9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b/>
      <sz val="9.3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Gisha"/>
      <family val="0"/>
    </font>
    <font>
      <b/>
      <sz val="10"/>
      <color indexed="9"/>
      <name val="Gish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sz val="9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CA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/>
    </border>
    <border>
      <left/>
      <right style="medium">
        <color indexed="9"/>
      </right>
      <top style="thin">
        <color indexed="9"/>
      </top>
      <bottom/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/>
      <bottom/>
    </border>
    <border>
      <left style="medium">
        <color indexed="9"/>
      </left>
      <right style="thin">
        <color indexed="9"/>
      </right>
      <top/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/>
      <bottom style="thin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164" fontId="48" fillId="0" borderId="0" xfId="61" applyNumberFormat="1" applyFont="1" applyAlignment="1" applyProtection="1">
      <alignment horizontal="center"/>
      <protection/>
    </xf>
    <xf numFmtId="165" fontId="48" fillId="0" borderId="0" xfId="61" applyNumberFormat="1" applyFont="1" applyAlignment="1" applyProtection="1">
      <alignment/>
      <protection/>
    </xf>
    <xf numFmtId="166" fontId="8" fillId="33" borderId="10" xfId="48" applyNumberFormat="1" applyFont="1" applyFill="1" applyBorder="1" applyAlignment="1">
      <alignment horizontal="center" vertical="center"/>
      <protection/>
    </xf>
    <xf numFmtId="166" fontId="9" fillId="34" borderId="10" xfId="48" applyNumberFormat="1" applyFont="1" applyFill="1" applyBorder="1" applyAlignment="1">
      <alignment horizontal="center" vertical="center"/>
      <protection/>
    </xf>
    <xf numFmtId="166" fontId="9" fillId="34" borderId="11" xfId="48" applyNumberFormat="1" applyFont="1" applyFill="1" applyBorder="1" applyAlignment="1">
      <alignment horizontal="center" vertical="center"/>
      <protection/>
    </xf>
    <xf numFmtId="1" fontId="10" fillId="35" borderId="12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/>
      <protection/>
    </xf>
    <xf numFmtId="167" fontId="11" fillId="36" borderId="14" xfId="48" applyNumberFormat="1" applyFont="1" applyFill="1" applyBorder="1" applyAlignment="1">
      <alignment horizontal="center" vertical="center" wrapText="1"/>
      <protection/>
    </xf>
    <xf numFmtId="0" fontId="12" fillId="36" borderId="14" xfId="48" applyFont="1" applyFill="1" applyBorder="1" applyAlignment="1">
      <alignment horizontal="left" vertical="center" wrapText="1"/>
      <protection/>
    </xf>
    <xf numFmtId="0" fontId="12" fillId="36" borderId="15" xfId="48" applyFont="1" applyFill="1" applyBorder="1" applyAlignment="1">
      <alignment horizontal="left" vertical="center" wrapText="1"/>
      <protection/>
    </xf>
    <xf numFmtId="166" fontId="11" fillId="36" borderId="15" xfId="48" applyNumberFormat="1" applyFont="1" applyFill="1" applyBorder="1" applyAlignment="1">
      <alignment horizontal="center" vertical="center"/>
      <protection/>
    </xf>
    <xf numFmtId="166" fontId="11" fillId="36" borderId="16" xfId="48" applyNumberFormat="1" applyFont="1" applyFill="1" applyBorder="1" applyAlignment="1">
      <alignment horizontal="center" vertical="center"/>
      <protection/>
    </xf>
    <xf numFmtId="167" fontId="11" fillId="0" borderId="0" xfId="48" applyNumberFormat="1" applyFont="1" applyBorder="1" applyAlignment="1">
      <alignment horizontal="center" vertical="center"/>
      <protection/>
    </xf>
    <xf numFmtId="0" fontId="12" fillId="37" borderId="14" xfId="48" applyFont="1" applyFill="1" applyBorder="1" applyAlignment="1">
      <alignment horizontal="left" vertical="center" wrapText="1"/>
      <protection/>
    </xf>
    <xf numFmtId="0" fontId="12" fillId="37" borderId="0" xfId="48" applyFont="1" applyFill="1" applyBorder="1" applyAlignment="1">
      <alignment horizontal="left" vertical="center" wrapText="1"/>
      <protection/>
    </xf>
    <xf numFmtId="166" fontId="13" fillId="37" borderId="13" xfId="48" applyNumberFormat="1" applyFont="1" applyFill="1" applyBorder="1" applyAlignment="1">
      <alignment horizontal="center" vertical="center"/>
      <protection/>
    </xf>
    <xf numFmtId="166" fontId="11" fillId="37" borderId="0" xfId="48" applyNumberFormat="1" applyFont="1" applyFill="1" applyBorder="1" applyAlignment="1">
      <alignment horizontal="center" vertical="center"/>
      <protection/>
    </xf>
    <xf numFmtId="166" fontId="11" fillId="37" borderId="17" xfId="48" applyNumberFormat="1" applyFont="1" applyFill="1" applyBorder="1" applyAlignment="1">
      <alignment horizontal="center" vertical="center"/>
      <protection/>
    </xf>
    <xf numFmtId="1" fontId="49" fillId="0" borderId="0" xfId="61" applyNumberFormat="1" applyFont="1" applyAlignment="1" applyProtection="1">
      <alignment horizontal="center"/>
      <protection/>
    </xf>
    <xf numFmtId="165" fontId="49" fillId="0" borderId="0" xfId="61" applyNumberFormat="1" applyFont="1" applyAlignment="1" applyProtection="1">
      <alignment/>
      <protection/>
    </xf>
    <xf numFmtId="164" fontId="49" fillId="0" borderId="0" xfId="61" applyNumberFormat="1" applyFont="1" applyAlignment="1" applyProtection="1">
      <alignment horizontal="center"/>
      <protection/>
    </xf>
    <xf numFmtId="0" fontId="4" fillId="36" borderId="18" xfId="48" applyFont="1" applyFill="1" applyBorder="1" applyAlignment="1">
      <alignment horizontal="center" vertical="center" wrapText="1"/>
      <protection/>
    </xf>
    <xf numFmtId="0" fontId="4" fillId="36" borderId="19" xfId="48" applyFont="1" applyFill="1" applyBorder="1" applyAlignment="1">
      <alignment horizontal="center" vertical="center" wrapText="1"/>
      <protection/>
    </xf>
    <xf numFmtId="0" fontId="7" fillId="34" borderId="20" xfId="48" applyFont="1" applyFill="1" applyBorder="1" applyAlignment="1">
      <alignment horizontal="left" vertical="center"/>
      <protection/>
    </xf>
    <xf numFmtId="0" fontId="7" fillId="34" borderId="21" xfId="48" applyFont="1" applyFill="1" applyBorder="1" applyAlignment="1">
      <alignment horizontal="left" vertical="center"/>
      <protection/>
    </xf>
    <xf numFmtId="0" fontId="4" fillId="36" borderId="22" xfId="48" applyFont="1" applyFill="1" applyBorder="1" applyAlignment="1">
      <alignment horizontal="center" vertical="center" wrapText="1"/>
      <protection/>
    </xf>
    <xf numFmtId="0" fontId="4" fillId="36" borderId="14" xfId="48" applyFont="1" applyFill="1" applyBorder="1" applyAlignment="1">
      <alignment horizontal="center" vertical="center" wrapText="1"/>
      <protection/>
    </xf>
    <xf numFmtId="0" fontId="4" fillId="36" borderId="23" xfId="48" applyFont="1" applyFill="1" applyBorder="1" applyAlignment="1">
      <alignment horizontal="center" vertical="center" wrapText="1"/>
      <protection/>
    </xf>
    <xf numFmtId="0" fontId="4" fillId="36" borderId="24" xfId="48" applyFont="1" applyFill="1" applyBorder="1" applyAlignment="1">
      <alignment horizontal="center" vertical="center" wrapText="1"/>
      <protection/>
    </xf>
    <xf numFmtId="0" fontId="4" fillId="36" borderId="15" xfId="48" applyFont="1" applyFill="1" applyBorder="1" applyAlignment="1">
      <alignment horizontal="center" vertical="center"/>
      <protection/>
    </xf>
    <xf numFmtId="0" fontId="4" fillId="36" borderId="14" xfId="48" applyFont="1" applyFill="1" applyBorder="1" applyAlignment="1">
      <alignment horizontal="center" vertical="center"/>
      <protection/>
    </xf>
    <xf numFmtId="0" fontId="4" fillId="36" borderId="0" xfId="48" applyFont="1" applyFill="1" applyBorder="1" applyAlignment="1">
      <alignment horizontal="center" vertical="center"/>
      <protection/>
    </xf>
    <xf numFmtId="0" fontId="4" fillId="36" borderId="24" xfId="48" applyFont="1" applyFill="1" applyBorder="1" applyAlignment="1">
      <alignment horizontal="center" vertical="center"/>
      <protection/>
    </xf>
    <xf numFmtId="0" fontId="5" fillId="38" borderId="25" xfId="48" applyFont="1" applyFill="1" applyBorder="1" applyAlignment="1">
      <alignment horizontal="center" vertical="center" wrapText="1"/>
      <protection/>
    </xf>
    <xf numFmtId="0" fontId="5" fillId="38" borderId="13" xfId="48" applyFont="1" applyFill="1" applyBorder="1" applyAlignment="1">
      <alignment horizontal="center" vertical="center" wrapText="1"/>
      <protection/>
    </xf>
    <xf numFmtId="0" fontId="6" fillId="35" borderId="26" xfId="48" applyFont="1" applyFill="1" applyBorder="1" applyAlignment="1">
      <alignment horizontal="center" vertical="center" wrapText="1"/>
      <protection/>
    </xf>
    <xf numFmtId="0" fontId="6" fillId="35" borderId="27" xfId="48" applyFont="1" applyFill="1" applyBorder="1" applyAlignment="1">
      <alignment horizontal="center" vertical="center" wrapText="1"/>
      <protection/>
    </xf>
    <xf numFmtId="0" fontId="6" fillId="35" borderId="25" xfId="48" applyFont="1" applyFill="1" applyBorder="1" applyAlignment="1">
      <alignment horizontal="center" vertical="center" wrapText="1"/>
      <protection/>
    </xf>
    <xf numFmtId="0" fontId="6" fillId="35" borderId="13" xfId="48" applyFont="1" applyFill="1" applyBorder="1" applyAlignment="1">
      <alignment horizontal="center" vertical="center" wrapText="1"/>
      <protection/>
    </xf>
    <xf numFmtId="0" fontId="6" fillId="35" borderId="28" xfId="48" applyFont="1" applyFill="1" applyBorder="1" applyAlignment="1">
      <alignment horizontal="center" vertical="center" wrapText="1"/>
      <protection/>
    </xf>
    <xf numFmtId="0" fontId="6" fillId="35" borderId="29" xfId="48" applyFont="1" applyFill="1" applyBorder="1" applyAlignment="1">
      <alignment horizontal="center" vertical="center" wrapText="1"/>
      <protection/>
    </xf>
    <xf numFmtId="1" fontId="5" fillId="35" borderId="23" xfId="48" applyNumberFormat="1" applyFont="1" applyFill="1" applyBorder="1" applyAlignment="1">
      <alignment horizontal="center" vertical="center"/>
      <protection/>
    </xf>
    <xf numFmtId="1" fontId="5" fillId="35" borderId="24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/>
      <protection/>
    </xf>
    <xf numFmtId="1" fontId="5" fillId="35" borderId="30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 wrapText="1"/>
      <protection/>
    </xf>
    <xf numFmtId="1" fontId="5" fillId="35" borderId="30" xfId="48" applyNumberFormat="1" applyFont="1" applyFill="1" applyBorder="1" applyAlignment="1">
      <alignment horizontal="center" vertical="center" wrapText="1"/>
      <protection/>
    </xf>
    <xf numFmtId="0" fontId="5" fillId="38" borderId="31" xfId="48" applyFont="1" applyFill="1" applyBorder="1" applyAlignment="1">
      <alignment horizontal="center" vertical="center" wrapText="1"/>
      <protection/>
    </xf>
    <xf numFmtId="0" fontId="5" fillId="38" borderId="32" xfId="48" applyFont="1" applyFill="1" applyBorder="1" applyAlignment="1">
      <alignment horizontal="center" vertical="center" wrapText="1"/>
      <protection/>
    </xf>
    <xf numFmtId="0" fontId="6" fillId="35" borderId="31" xfId="48" applyFont="1" applyFill="1" applyBorder="1" applyAlignment="1">
      <alignment horizontal="center" vertical="center" wrapText="1"/>
      <protection/>
    </xf>
    <xf numFmtId="0" fontId="6" fillId="35" borderId="33" xfId="48" applyFont="1" applyFill="1" applyBorder="1" applyAlignment="1">
      <alignment horizontal="center" vertical="center" wrapText="1"/>
      <protection/>
    </xf>
    <xf numFmtId="0" fontId="6" fillId="35" borderId="32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Geral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0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249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Receita Própria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0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249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Gastos com Pessoal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Investimentos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0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249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Liquidez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762000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058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Custo da Dívida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8"/>
  <sheetViews>
    <sheetView showGridLines="0"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2" sqref="K2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2" width="9.140625" style="2" customWidth="1"/>
    <col min="223" max="223" width="19.57421875" style="2" customWidth="1"/>
    <col min="224" max="224" width="9.421875" style="2" customWidth="1"/>
    <col min="225" max="225" width="16.421875" style="2" customWidth="1"/>
    <col min="226" max="226" width="19.57421875" style="2" customWidth="1"/>
    <col min="227" max="227" width="15.7109375" style="2" customWidth="1"/>
    <col min="228" max="228" width="11.28125" style="2" customWidth="1"/>
    <col min="229" max="229" width="16.7109375" style="2" customWidth="1"/>
    <col min="230" max="230" width="4.140625" style="2" customWidth="1"/>
    <col min="231" max="231" width="3.8515625" style="2" customWidth="1"/>
    <col min="232" max="232" width="4.28125" style="2" customWidth="1"/>
    <col min="233" max="235" width="4.00390625" style="2" customWidth="1"/>
    <col min="236" max="236" width="3.8515625" style="2" customWidth="1"/>
    <col min="237" max="238" width="4.28125" style="2" customWidth="1"/>
    <col min="239" max="240" width="4.140625" style="2" customWidth="1"/>
    <col min="241" max="242" width="3.8515625" style="2" customWidth="1"/>
    <col min="243" max="243" width="3.57421875" style="2" customWidth="1"/>
    <col min="244" max="244" width="4.00390625" style="2" customWidth="1"/>
    <col min="245" max="246" width="4.140625" style="2" customWidth="1"/>
    <col min="247" max="248" width="4.00390625" style="2" customWidth="1"/>
    <col min="249" max="249" width="3.8515625" style="2" customWidth="1"/>
    <col min="250" max="250" width="4.140625" style="2" customWidth="1"/>
    <col min="251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4" t="s">
        <v>2</v>
      </c>
      <c r="F3" s="38" t="s">
        <v>3</v>
      </c>
      <c r="G3" s="38" t="s">
        <v>4</v>
      </c>
      <c r="H3" s="36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5"/>
      <c r="F4" s="39"/>
      <c r="G4" s="39"/>
      <c r="H4" s="37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3">
        <f aca="true" t="shared" si="0" ref="E5:J5">AVERAGE(E$11:E$65536)</f>
        <v>0.49439823907797326</v>
      </c>
      <c r="F5" s="4">
        <f t="shared" si="0"/>
        <v>0.3191806981056786</v>
      </c>
      <c r="G5" s="4">
        <f t="shared" si="0"/>
        <v>0.4889967701144094</v>
      </c>
      <c r="H5" s="5">
        <f t="shared" si="0"/>
        <v>0.35532892356738766</v>
      </c>
      <c r="I5" s="5">
        <f t="shared" si="0"/>
        <v>0.6651967289817542</v>
      </c>
      <c r="J5" s="5">
        <f t="shared" si="0"/>
        <v>0.8294003690489693</v>
      </c>
    </row>
    <row r="6" spans="1:10" ht="14.25" customHeight="1" thickBot="1">
      <c r="A6" s="28"/>
      <c r="B6" s="29"/>
      <c r="C6" s="24" t="s">
        <v>9</v>
      </c>
      <c r="D6" s="25"/>
      <c r="E6" s="3">
        <f aca="true" t="shared" si="1" ref="E6:J6">MEDIAN(E$11:E$65536)</f>
        <v>0.4918242861998297</v>
      </c>
      <c r="F6" s="4">
        <f t="shared" si="1"/>
        <v>0.2713262088979647</v>
      </c>
      <c r="G6" s="4">
        <f t="shared" si="1"/>
        <v>0.525522364840546</v>
      </c>
      <c r="H6" s="5">
        <f t="shared" si="1"/>
        <v>0.31523435427949387</v>
      </c>
      <c r="I6" s="5">
        <f t="shared" si="1"/>
        <v>0.6621919168251729</v>
      </c>
      <c r="J6" s="5">
        <f t="shared" si="1"/>
        <v>0.8810903161039148</v>
      </c>
    </row>
    <row r="7" spans="1:10" ht="14.25" customHeight="1" thickBot="1">
      <c r="A7" s="28"/>
      <c r="B7" s="29"/>
      <c r="C7" s="24" t="s">
        <v>10</v>
      </c>
      <c r="D7" s="25"/>
      <c r="E7" s="3">
        <f aca="true" t="shared" si="2" ref="E7:J7">MAX(E$11:E$65536)</f>
        <v>0.7891898894356526</v>
      </c>
      <c r="F7" s="4">
        <f t="shared" si="2"/>
        <v>1</v>
      </c>
      <c r="G7" s="4">
        <f t="shared" si="2"/>
        <v>1</v>
      </c>
      <c r="H7" s="5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3">
        <f aca="true" t="shared" si="3" ref="E8:J8">MIN(E$11:E$65536)</f>
        <v>0.1694922512766977</v>
      </c>
      <c r="F8" s="4">
        <f t="shared" si="3"/>
        <v>0.029516402449514305</v>
      </c>
      <c r="G8" s="4">
        <f t="shared" si="3"/>
        <v>0</v>
      </c>
      <c r="H8" s="5">
        <f t="shared" si="3"/>
        <v>0</v>
      </c>
      <c r="I8" s="5">
        <f t="shared" si="3"/>
        <v>0</v>
      </c>
      <c r="J8" s="5">
        <f t="shared" si="3"/>
        <v>0.06288822912601977</v>
      </c>
    </row>
    <row r="9" spans="1:10" ht="15.75" thickBot="1">
      <c r="A9" s="42" t="s">
        <v>12</v>
      </c>
      <c r="B9" s="43"/>
      <c r="C9" s="44" t="s">
        <v>13</v>
      </c>
      <c r="D9" s="46" t="s">
        <v>14</v>
      </c>
      <c r="E9" s="48" t="s">
        <v>2</v>
      </c>
      <c r="F9" s="50" t="s">
        <v>3</v>
      </c>
      <c r="G9" s="50" t="s">
        <v>4</v>
      </c>
      <c r="H9" s="40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49"/>
      <c r="F10" s="51"/>
      <c r="G10" s="52"/>
      <c r="H10" s="41"/>
      <c r="I10" s="41"/>
      <c r="J10" s="37"/>
    </row>
    <row r="11" spans="1:10" ht="15.75" thickBot="1">
      <c r="A11" s="8">
        <v>18</v>
      </c>
      <c r="B11" s="8">
        <v>1</v>
      </c>
      <c r="C11" s="9" t="s">
        <v>1</v>
      </c>
      <c r="D11" s="10" t="s">
        <v>17</v>
      </c>
      <c r="E11" s="3">
        <v>0.7891898894356526</v>
      </c>
      <c r="F11" s="11">
        <v>0.680854096729251</v>
      </c>
      <c r="G11" s="12">
        <v>0.5960837305900055</v>
      </c>
      <c r="H11" s="11">
        <v>0.8932257529076777</v>
      </c>
      <c r="I11" s="11">
        <v>1</v>
      </c>
      <c r="J11" s="11">
        <v>0.7590308388459248</v>
      </c>
    </row>
    <row r="12" spans="1:10" ht="15.75" thickBot="1">
      <c r="A12" s="13">
        <v>21</v>
      </c>
      <c r="B12" s="13">
        <v>2</v>
      </c>
      <c r="C12" s="14" t="s">
        <v>1</v>
      </c>
      <c r="D12" s="15" t="s">
        <v>18</v>
      </c>
      <c r="E12" s="16">
        <v>0.7875170042258405</v>
      </c>
      <c r="F12" s="17">
        <v>0.5377561189057569</v>
      </c>
      <c r="G12" s="18">
        <v>1</v>
      </c>
      <c r="H12" s="17">
        <v>0.6717364799045256</v>
      </c>
      <c r="I12" s="17">
        <v>1</v>
      </c>
      <c r="J12" s="17">
        <v>0.6538116949352686</v>
      </c>
    </row>
    <row r="13" spans="1:10" ht="15.75" thickBot="1">
      <c r="A13" s="8">
        <v>56</v>
      </c>
      <c r="B13" s="8">
        <v>3</v>
      </c>
      <c r="C13" s="9" t="s">
        <v>1</v>
      </c>
      <c r="D13" s="10" t="s">
        <v>19</v>
      </c>
      <c r="E13" s="3">
        <v>0.7381581398892598</v>
      </c>
      <c r="F13" s="11">
        <v>0.47994929638653067</v>
      </c>
      <c r="G13" s="12">
        <v>0.8846929282284821</v>
      </c>
      <c r="H13" s="11">
        <v>1</v>
      </c>
      <c r="I13" s="11">
        <v>0.49673629996739116</v>
      </c>
      <c r="J13" s="11">
        <v>0.9434797185821879</v>
      </c>
    </row>
    <row r="14" spans="1:10" ht="15.75" thickBot="1">
      <c r="A14" s="13">
        <v>61</v>
      </c>
      <c r="B14" s="13">
        <v>4</v>
      </c>
      <c r="C14" s="14" t="s">
        <v>1</v>
      </c>
      <c r="D14" s="15" t="s">
        <v>20</v>
      </c>
      <c r="E14" s="16">
        <v>0.7350613093504563</v>
      </c>
      <c r="F14" s="17">
        <v>0.5983808913817663</v>
      </c>
      <c r="G14" s="18">
        <v>0.7204624577464013</v>
      </c>
      <c r="H14" s="17">
        <v>0.9078286898629604</v>
      </c>
      <c r="I14" s="17">
        <v>0.70123826051428</v>
      </c>
      <c r="J14" s="17">
        <v>0.7628149196173952</v>
      </c>
    </row>
    <row r="15" spans="1:10" ht="15.75" thickBot="1">
      <c r="A15" s="8">
        <v>69</v>
      </c>
      <c r="B15" s="8">
        <v>5</v>
      </c>
      <c r="C15" s="9" t="s">
        <v>1</v>
      </c>
      <c r="D15" s="10" t="s">
        <v>21</v>
      </c>
      <c r="E15" s="3">
        <v>0.732165487382468</v>
      </c>
      <c r="F15" s="11">
        <v>1</v>
      </c>
      <c r="G15" s="12">
        <v>0.4049084854939069</v>
      </c>
      <c r="H15" s="11">
        <v>1</v>
      </c>
      <c r="I15" s="11">
        <v>0.5447012573705481</v>
      </c>
      <c r="J15" s="11">
        <v>0.6850329523796574</v>
      </c>
    </row>
    <row r="16" spans="1:10" ht="15.75" thickBot="1">
      <c r="A16" s="13">
        <v>95</v>
      </c>
      <c r="B16" s="13">
        <v>6</v>
      </c>
      <c r="C16" s="14" t="s">
        <v>1</v>
      </c>
      <c r="D16" s="15" t="s">
        <v>22</v>
      </c>
      <c r="E16" s="16">
        <v>0.7161489014033244</v>
      </c>
      <c r="F16" s="17">
        <v>1</v>
      </c>
      <c r="G16" s="18">
        <v>0.6418536389767273</v>
      </c>
      <c r="H16" s="17">
        <v>0.3319994635907867</v>
      </c>
      <c r="I16" s="17">
        <v>0.8377814005030266</v>
      </c>
      <c r="J16" s="17">
        <v>0.8353113821245278</v>
      </c>
    </row>
    <row r="17" spans="1:10" ht="15.75" thickBot="1">
      <c r="A17" s="8">
        <v>117</v>
      </c>
      <c r="B17" s="8">
        <v>7</v>
      </c>
      <c r="C17" s="9" t="s">
        <v>1</v>
      </c>
      <c r="D17" s="10" t="s">
        <v>23</v>
      </c>
      <c r="E17" s="3">
        <v>0.702215751624679</v>
      </c>
      <c r="F17" s="11">
        <v>0.5203588007417819</v>
      </c>
      <c r="G17" s="12">
        <v>0.4599065811620979</v>
      </c>
      <c r="H17" s="11">
        <v>0.6962490697613599</v>
      </c>
      <c r="I17" s="11">
        <v>1</v>
      </c>
      <c r="J17" s="11">
        <v>1</v>
      </c>
    </row>
    <row r="18" spans="1:10" ht="15.75" thickBot="1">
      <c r="A18" s="13">
        <v>133</v>
      </c>
      <c r="B18" s="13">
        <v>8</v>
      </c>
      <c r="C18" s="14" t="s">
        <v>1</v>
      </c>
      <c r="D18" s="15" t="s">
        <v>24</v>
      </c>
      <c r="E18" s="16">
        <v>0.6959680294881367</v>
      </c>
      <c r="F18" s="17">
        <v>0.8888116786266601</v>
      </c>
      <c r="G18" s="18">
        <v>0.4055612963194819</v>
      </c>
      <c r="H18" s="17">
        <v>0.3951956476796303</v>
      </c>
      <c r="I18" s="17">
        <v>1</v>
      </c>
      <c r="J18" s="17">
        <v>0.9081508939733797</v>
      </c>
    </row>
    <row r="19" spans="1:10" ht="15.75" thickBot="1">
      <c r="A19" s="8">
        <v>134</v>
      </c>
      <c r="B19" s="8">
        <v>9</v>
      </c>
      <c r="C19" s="9" t="s">
        <v>1</v>
      </c>
      <c r="D19" s="10" t="s">
        <v>25</v>
      </c>
      <c r="E19" s="3">
        <v>0.6954474499660214</v>
      </c>
      <c r="F19" s="11">
        <v>0.12777664916393752</v>
      </c>
      <c r="G19" s="12">
        <v>0.5490293476255339</v>
      </c>
      <c r="H19" s="11">
        <v>1</v>
      </c>
      <c r="I19" s="11">
        <v>1</v>
      </c>
      <c r="J19" s="11">
        <v>0.931661006883903</v>
      </c>
    </row>
    <row r="20" spans="1:10" ht="15.75" thickBot="1">
      <c r="A20" s="13">
        <v>165</v>
      </c>
      <c r="B20" s="13">
        <v>10</v>
      </c>
      <c r="C20" s="14" t="s">
        <v>1</v>
      </c>
      <c r="D20" s="15" t="s">
        <v>26</v>
      </c>
      <c r="E20" s="16">
        <v>0.6860564578266342</v>
      </c>
      <c r="F20" s="17">
        <v>0.5177551176238556</v>
      </c>
      <c r="G20" s="18">
        <v>0.7175926200315462</v>
      </c>
      <c r="H20" s="17">
        <v>0.4942769636000657</v>
      </c>
      <c r="I20" s="17">
        <v>1</v>
      </c>
      <c r="J20" s="17">
        <v>0.7189090004415399</v>
      </c>
    </row>
    <row r="21" spans="1:10" ht="15.75" thickBot="1">
      <c r="A21" s="8">
        <v>252</v>
      </c>
      <c r="B21" s="8">
        <v>11</v>
      </c>
      <c r="C21" s="9" t="s">
        <v>1</v>
      </c>
      <c r="D21" s="10" t="s">
        <v>27</v>
      </c>
      <c r="E21" s="3">
        <v>0.6634905202905648</v>
      </c>
      <c r="F21" s="11">
        <v>0.15373939050366342</v>
      </c>
      <c r="G21" s="12">
        <v>0.5160828834275595</v>
      </c>
      <c r="H21" s="11">
        <v>0.9570587493253877</v>
      </c>
      <c r="I21" s="11">
        <v>1</v>
      </c>
      <c r="J21" s="11">
        <v>0.7244229005782741</v>
      </c>
    </row>
    <row r="22" spans="1:10" ht="15.75" thickBot="1">
      <c r="A22" s="13">
        <v>256</v>
      </c>
      <c r="B22" s="13">
        <v>12</v>
      </c>
      <c r="C22" s="14" t="s">
        <v>1</v>
      </c>
      <c r="D22" s="15" t="s">
        <v>28</v>
      </c>
      <c r="E22" s="16">
        <v>0.6629231856375047</v>
      </c>
      <c r="F22" s="17">
        <v>0.15268388238950156</v>
      </c>
      <c r="G22" s="18">
        <v>0.601683195081948</v>
      </c>
      <c r="H22" s="17">
        <v>0.7526868343429721</v>
      </c>
      <c r="I22" s="17">
        <v>1</v>
      </c>
      <c r="J22" s="17">
        <v>0.9883605547925985</v>
      </c>
    </row>
    <row r="23" spans="1:10" ht="15.75" thickBot="1">
      <c r="A23" s="8">
        <v>261</v>
      </c>
      <c r="B23" s="8">
        <v>13</v>
      </c>
      <c r="C23" s="9" t="s">
        <v>1</v>
      </c>
      <c r="D23" s="10" t="s">
        <v>29</v>
      </c>
      <c r="E23" s="3">
        <v>0.6607686027480142</v>
      </c>
      <c r="F23" s="11">
        <v>0.6534886739650069</v>
      </c>
      <c r="G23" s="12">
        <v>0.4650673798923286</v>
      </c>
      <c r="H23" s="11">
        <v>0.513129487390201</v>
      </c>
      <c r="I23" s="11">
        <v>1</v>
      </c>
      <c r="J23" s="11">
        <v>0.6863935596731843</v>
      </c>
    </row>
    <row r="24" spans="1:10" ht="15.75" thickBot="1">
      <c r="A24" s="13">
        <v>330</v>
      </c>
      <c r="B24" s="13">
        <v>14</v>
      </c>
      <c r="C24" s="14" t="s">
        <v>1</v>
      </c>
      <c r="D24" s="15" t="s">
        <v>30</v>
      </c>
      <c r="E24" s="16">
        <v>0.6461792993313589</v>
      </c>
      <c r="F24" s="17">
        <v>0.1714338351051162</v>
      </c>
      <c r="G24" s="18">
        <v>0.7164164075521149</v>
      </c>
      <c r="H24" s="17">
        <v>0.9718452031115367</v>
      </c>
      <c r="I24" s="17">
        <v>0.609772883360991</v>
      </c>
      <c r="J24" s="17">
        <v>0.9054892527716313</v>
      </c>
    </row>
    <row r="25" spans="1:10" ht="15.75" thickBot="1">
      <c r="A25" s="8">
        <v>339</v>
      </c>
      <c r="B25" s="8">
        <v>15</v>
      </c>
      <c r="C25" s="9" t="s">
        <v>1</v>
      </c>
      <c r="D25" s="10" t="s">
        <v>31</v>
      </c>
      <c r="E25" s="3">
        <v>0.6431779323245562</v>
      </c>
      <c r="F25" s="11">
        <v>0.5732086390608488</v>
      </c>
      <c r="G25" s="12">
        <v>0.525522364840546</v>
      </c>
      <c r="H25" s="11">
        <v>0.4022781589896828</v>
      </c>
      <c r="I25" s="11">
        <v>1</v>
      </c>
      <c r="J25" s="11">
        <v>0.8045087067406371</v>
      </c>
    </row>
    <row r="26" spans="1:10" ht="15.75" thickBot="1">
      <c r="A26" s="13">
        <v>345</v>
      </c>
      <c r="B26" s="13">
        <v>16</v>
      </c>
      <c r="C26" s="14" t="s">
        <v>1</v>
      </c>
      <c r="D26" s="15" t="s">
        <v>32</v>
      </c>
      <c r="E26" s="16">
        <v>0.6422717149694955</v>
      </c>
      <c r="F26" s="17">
        <v>0.5230869651497838</v>
      </c>
      <c r="G26" s="18">
        <v>0.6407262891453805</v>
      </c>
      <c r="H26" s="17">
        <v>0.4894698737678076</v>
      </c>
      <c r="I26" s="17">
        <v>0.8809285019482427</v>
      </c>
      <c r="J26" s="17">
        <v>0.7207409821697215</v>
      </c>
    </row>
    <row r="27" spans="1:10" ht="15.75" thickBot="1">
      <c r="A27" s="8">
        <v>347</v>
      </c>
      <c r="B27" s="8">
        <v>17</v>
      </c>
      <c r="C27" s="9" t="s">
        <v>1</v>
      </c>
      <c r="D27" s="10" t="s">
        <v>33</v>
      </c>
      <c r="E27" s="3">
        <v>0.6411774688886227</v>
      </c>
      <c r="F27" s="11">
        <v>0.07866446372018326</v>
      </c>
      <c r="G27" s="12">
        <v>0.743553783502043</v>
      </c>
      <c r="H27" s="11">
        <v>1</v>
      </c>
      <c r="I27" s="11">
        <v>0.5993253384547514</v>
      </c>
      <c r="J27" s="11">
        <v>0.9633016211130274</v>
      </c>
    </row>
    <row r="28" spans="1:10" ht="15.75" thickBot="1">
      <c r="A28" s="13">
        <v>355</v>
      </c>
      <c r="B28" s="13">
        <v>18</v>
      </c>
      <c r="C28" s="14" t="s">
        <v>1</v>
      </c>
      <c r="D28" s="15" t="s">
        <v>34</v>
      </c>
      <c r="E28" s="16">
        <v>0.6392296674836884</v>
      </c>
      <c r="F28" s="17">
        <v>0.4833699106172371</v>
      </c>
      <c r="G28" s="18">
        <v>0.4579271033595298</v>
      </c>
      <c r="H28" s="17">
        <v>0.5939131245121185</v>
      </c>
      <c r="I28" s="17">
        <v>0.9273387338155309</v>
      </c>
      <c r="J28" s="17">
        <v>0.8515617121519472</v>
      </c>
    </row>
    <row r="29" spans="1:10" ht="15.75" thickBot="1">
      <c r="A29" s="8">
        <v>383</v>
      </c>
      <c r="B29" s="8">
        <v>19</v>
      </c>
      <c r="C29" s="9" t="s">
        <v>1</v>
      </c>
      <c r="D29" s="10" t="s">
        <v>35</v>
      </c>
      <c r="E29" s="3">
        <v>0.6346417216888574</v>
      </c>
      <c r="F29" s="11">
        <v>0.5985241155533414</v>
      </c>
      <c r="G29" s="12">
        <v>0.5981411574103337</v>
      </c>
      <c r="H29" s="11">
        <v>0.33284158927366836</v>
      </c>
      <c r="I29" s="11">
        <v>1</v>
      </c>
      <c r="J29" s="11">
        <v>0.6550267768545504</v>
      </c>
    </row>
    <row r="30" spans="1:10" ht="15.75" thickBot="1">
      <c r="A30" s="13">
        <v>389</v>
      </c>
      <c r="B30" s="13">
        <v>20</v>
      </c>
      <c r="C30" s="14" t="s">
        <v>1</v>
      </c>
      <c r="D30" s="15" t="s">
        <v>36</v>
      </c>
      <c r="E30" s="16">
        <v>0.634110633454962</v>
      </c>
      <c r="F30" s="17">
        <v>0.3163977450771153</v>
      </c>
      <c r="G30" s="18">
        <v>0.9562707294681333</v>
      </c>
      <c r="H30" s="17">
        <v>0.24935347028183955</v>
      </c>
      <c r="I30" s="17">
        <v>0.9320308391403024</v>
      </c>
      <c r="J30" s="17">
        <v>0.8194875706229912</v>
      </c>
    </row>
    <row r="31" spans="1:10" ht="15.75" thickBot="1">
      <c r="A31" s="8">
        <v>406</v>
      </c>
      <c r="B31" s="8">
        <v>21</v>
      </c>
      <c r="C31" s="9" t="s">
        <v>1</v>
      </c>
      <c r="D31" s="10" t="s">
        <v>37</v>
      </c>
      <c r="E31" s="3">
        <v>0.6303787743862639</v>
      </c>
      <c r="F31" s="11">
        <v>0.381079301519713</v>
      </c>
      <c r="G31" s="12">
        <v>0.4917610523419955</v>
      </c>
      <c r="H31" s="11">
        <v>0.576234408988395</v>
      </c>
      <c r="I31" s="11">
        <v>1</v>
      </c>
      <c r="J31" s="11">
        <v>0.7933695274499069</v>
      </c>
    </row>
    <row r="32" spans="1:10" ht="15.75" thickBot="1">
      <c r="A32" s="13">
        <v>431</v>
      </c>
      <c r="B32" s="13">
        <v>22</v>
      </c>
      <c r="C32" s="14" t="s">
        <v>1</v>
      </c>
      <c r="D32" s="15" t="s">
        <v>38</v>
      </c>
      <c r="E32" s="16">
        <v>0.6267052789884585</v>
      </c>
      <c r="F32" s="17">
        <v>0.30778444169417357</v>
      </c>
      <c r="G32" s="18">
        <v>0.6287564302923955</v>
      </c>
      <c r="H32" s="17">
        <v>0.43524034369205455</v>
      </c>
      <c r="I32" s="17">
        <v>1</v>
      </c>
      <c r="J32" s="17">
        <v>0.9305450546076817</v>
      </c>
    </row>
    <row r="33" spans="1:10" ht="15.75" thickBot="1">
      <c r="A33" s="8">
        <v>433</v>
      </c>
      <c r="B33" s="8">
        <v>23</v>
      </c>
      <c r="C33" s="9" t="s">
        <v>1</v>
      </c>
      <c r="D33" s="10" t="s">
        <v>39</v>
      </c>
      <c r="E33" s="3">
        <v>0.6263226249501105</v>
      </c>
      <c r="F33" s="11">
        <v>0.3567303010871371</v>
      </c>
      <c r="G33" s="12">
        <v>0.6451833340744358</v>
      </c>
      <c r="H33" s="11">
        <v>0.5657128246085925</v>
      </c>
      <c r="I33" s="11">
        <v>0.8204570668777111</v>
      </c>
      <c r="J33" s="11">
        <v>0.8900383145433829</v>
      </c>
    </row>
    <row r="34" spans="1:10" ht="15.75" thickBot="1">
      <c r="A34" s="13">
        <v>437</v>
      </c>
      <c r="B34" s="13">
        <v>24</v>
      </c>
      <c r="C34" s="14" t="s">
        <v>1</v>
      </c>
      <c r="D34" s="15" t="s">
        <v>40</v>
      </c>
      <c r="E34" s="16">
        <v>0.6258972676047658</v>
      </c>
      <c r="F34" s="17">
        <v>0.5554292329447474</v>
      </c>
      <c r="G34" s="18">
        <v>1</v>
      </c>
      <c r="H34" s="17">
        <v>0.029914789247465857</v>
      </c>
      <c r="I34" s="17">
        <v>0.7580355122886122</v>
      </c>
      <c r="J34" s="17">
        <v>0.9863687234658008</v>
      </c>
    </row>
    <row r="35" spans="1:10" ht="15.75" thickBot="1">
      <c r="A35" s="8">
        <v>442</v>
      </c>
      <c r="B35" s="8">
        <v>25</v>
      </c>
      <c r="C35" s="9" t="s">
        <v>1</v>
      </c>
      <c r="D35" s="10" t="s">
        <v>41</v>
      </c>
      <c r="E35" s="3">
        <v>0.6249434734677204</v>
      </c>
      <c r="F35" s="11">
        <v>0.3225019451371577</v>
      </c>
      <c r="G35" s="12">
        <v>0.583736723714612</v>
      </c>
      <c r="H35" s="11">
        <v>0.4268434354492099</v>
      </c>
      <c r="I35" s="11">
        <v>1</v>
      </c>
      <c r="J35" s="11">
        <v>1</v>
      </c>
    </row>
    <row r="36" spans="1:10" ht="15.75" thickBot="1">
      <c r="A36" s="13">
        <v>460</v>
      </c>
      <c r="B36" s="13">
        <v>26</v>
      </c>
      <c r="C36" s="14" t="s">
        <v>1</v>
      </c>
      <c r="D36" s="15" t="s">
        <v>42</v>
      </c>
      <c r="E36" s="16">
        <v>0.6221217824617449</v>
      </c>
      <c r="F36" s="17">
        <v>0.19314164696611755</v>
      </c>
      <c r="G36" s="18">
        <v>0.6431207158701405</v>
      </c>
      <c r="H36" s="17">
        <v>0.5522232210384775</v>
      </c>
      <c r="I36" s="17">
        <v>1</v>
      </c>
      <c r="J36" s="17">
        <v>0.8471252608992943</v>
      </c>
    </row>
    <row r="37" spans="1:10" ht="15.75" thickBot="1">
      <c r="A37" s="8">
        <v>483</v>
      </c>
      <c r="B37" s="8">
        <v>27</v>
      </c>
      <c r="C37" s="9" t="s">
        <v>1</v>
      </c>
      <c r="D37" s="10" t="s">
        <v>43</v>
      </c>
      <c r="E37" s="3">
        <v>0.6185092276920531</v>
      </c>
      <c r="F37" s="11">
        <v>0.27710871414791577</v>
      </c>
      <c r="G37" s="12">
        <v>1</v>
      </c>
      <c r="H37" s="11">
        <v>0.592163962109477</v>
      </c>
      <c r="I37" s="11">
        <v>0.47621581440574307</v>
      </c>
      <c r="J37" s="11">
        <v>0.907743172928475</v>
      </c>
    </row>
    <row r="38" spans="1:10" ht="15.75" thickBot="1">
      <c r="A38" s="13">
        <v>493</v>
      </c>
      <c r="B38" s="13">
        <v>28</v>
      </c>
      <c r="C38" s="14" t="s">
        <v>1</v>
      </c>
      <c r="D38" s="15" t="s">
        <v>44</v>
      </c>
      <c r="E38" s="16">
        <v>0.6175157429588399</v>
      </c>
      <c r="F38" s="17">
        <v>0.4156648454169588</v>
      </c>
      <c r="G38" s="18">
        <v>0.5306606725753711</v>
      </c>
      <c r="H38" s="17">
        <v>0.4619936369042557</v>
      </c>
      <c r="I38" s="17">
        <v>1</v>
      </c>
      <c r="J38" s="17">
        <v>0.7564393310710814</v>
      </c>
    </row>
    <row r="39" spans="1:10" ht="15.75" thickBot="1">
      <c r="A39" s="8">
        <v>520</v>
      </c>
      <c r="B39" s="8">
        <v>29</v>
      </c>
      <c r="C39" s="9" t="s">
        <v>1</v>
      </c>
      <c r="D39" s="10" t="s">
        <v>45</v>
      </c>
      <c r="E39" s="3">
        <v>0.6145963807582813</v>
      </c>
      <c r="F39" s="11">
        <v>0.3167739884678496</v>
      </c>
      <c r="G39" s="12">
        <v>0.6050414287147916</v>
      </c>
      <c r="H39" s="11">
        <v>0.40593228838069034</v>
      </c>
      <c r="I39" s="11">
        <v>1</v>
      </c>
      <c r="J39" s="11">
        <v>0.9085314700653165</v>
      </c>
    </row>
    <row r="40" spans="1:10" ht="15.75" thickBot="1">
      <c r="A40" s="13">
        <v>523</v>
      </c>
      <c r="B40" s="13">
        <v>30</v>
      </c>
      <c r="C40" s="14" t="s">
        <v>1</v>
      </c>
      <c r="D40" s="15" t="s">
        <v>46</v>
      </c>
      <c r="E40" s="16">
        <v>0.6144466681210968</v>
      </c>
      <c r="F40" s="17">
        <v>0.15340095879561402</v>
      </c>
      <c r="G40" s="18">
        <v>0.7673775072931509</v>
      </c>
      <c r="H40" s="17">
        <v>0.6358052926073878</v>
      </c>
      <c r="I40" s="17">
        <v>1</v>
      </c>
      <c r="J40" s="17">
        <v>0.39215322414462483</v>
      </c>
    </row>
    <row r="41" spans="1:10" ht="15.75" thickBot="1">
      <c r="A41" s="8">
        <v>527</v>
      </c>
      <c r="B41" s="8">
        <v>31</v>
      </c>
      <c r="C41" s="9" t="s">
        <v>1</v>
      </c>
      <c r="D41" s="10" t="s">
        <v>47</v>
      </c>
      <c r="E41" s="3">
        <v>0.6138459194045593</v>
      </c>
      <c r="F41" s="11">
        <v>0.20195513602935738</v>
      </c>
      <c r="G41" s="12">
        <v>0.6177351006691006</v>
      </c>
      <c r="H41" s="11">
        <v>0.4868401369766013</v>
      </c>
      <c r="I41" s="11">
        <v>1</v>
      </c>
      <c r="J41" s="11">
        <v>0.9487658532767089</v>
      </c>
    </row>
    <row r="42" spans="1:10" ht="15.75" thickBot="1">
      <c r="A42" s="13">
        <v>529</v>
      </c>
      <c r="B42" s="13">
        <v>32</v>
      </c>
      <c r="C42" s="14" t="s">
        <v>1</v>
      </c>
      <c r="D42" s="15" t="s">
        <v>48</v>
      </c>
      <c r="E42" s="16">
        <v>0.6135580318368026</v>
      </c>
      <c r="F42" s="17">
        <v>0.4278719230038038</v>
      </c>
      <c r="G42" s="18">
        <v>0.5162997562578449</v>
      </c>
      <c r="H42" s="17">
        <v>0.3817387381778539</v>
      </c>
      <c r="I42" s="17">
        <v>1</v>
      </c>
      <c r="J42" s="17">
        <v>0.9022818791291451</v>
      </c>
    </row>
    <row r="43" spans="1:10" ht="15.75" thickBot="1">
      <c r="A43" s="8">
        <v>583</v>
      </c>
      <c r="B43" s="8">
        <v>33</v>
      </c>
      <c r="C43" s="9" t="s">
        <v>1</v>
      </c>
      <c r="D43" s="10" t="s">
        <v>49</v>
      </c>
      <c r="E43" s="3">
        <v>0.6052933483412869</v>
      </c>
      <c r="F43" s="11">
        <v>0.6541280359058547</v>
      </c>
      <c r="G43" s="12">
        <v>0.4375751721722527</v>
      </c>
      <c r="H43" s="11">
        <v>0.272067508101318</v>
      </c>
      <c r="I43" s="11">
        <v>1</v>
      </c>
      <c r="J43" s="11">
        <v>0.7344493720091613</v>
      </c>
    </row>
    <row r="44" spans="1:10" ht="15.75" thickBot="1">
      <c r="A44" s="13">
        <v>636</v>
      </c>
      <c r="B44" s="13">
        <v>34</v>
      </c>
      <c r="C44" s="14" t="s">
        <v>1</v>
      </c>
      <c r="D44" s="15" t="s">
        <v>50</v>
      </c>
      <c r="E44" s="16">
        <v>0.6001903827702464</v>
      </c>
      <c r="F44" s="17">
        <v>0.2779436139970159</v>
      </c>
      <c r="G44" s="18">
        <v>0.5186375990749974</v>
      </c>
      <c r="H44" s="17">
        <v>0.4844914989243132</v>
      </c>
      <c r="I44" s="17">
        <v>1</v>
      </c>
      <c r="J44" s="17">
        <v>0.8694902257107289</v>
      </c>
    </row>
    <row r="45" spans="1:10" ht="15.75" thickBot="1">
      <c r="A45" s="8">
        <v>638</v>
      </c>
      <c r="B45" s="8">
        <v>35</v>
      </c>
      <c r="C45" s="9" t="s">
        <v>1</v>
      </c>
      <c r="D45" s="10" t="s">
        <v>51</v>
      </c>
      <c r="E45" s="3">
        <v>0.6001251575519451</v>
      </c>
      <c r="F45" s="11">
        <v>0.4357917235490649</v>
      </c>
      <c r="G45" s="12">
        <v>0.5948826540450527</v>
      </c>
      <c r="H45" s="11">
        <v>0.7874803552981997</v>
      </c>
      <c r="I45" s="11">
        <v>0.5705049601204305</v>
      </c>
      <c r="J45" s="11">
        <v>0.6267672662407671</v>
      </c>
    </row>
    <row r="46" spans="1:10" ht="15.75" thickBot="1">
      <c r="A46" s="13">
        <v>641</v>
      </c>
      <c r="B46" s="13">
        <v>36</v>
      </c>
      <c r="C46" s="14" t="s">
        <v>1</v>
      </c>
      <c r="D46" s="15" t="s">
        <v>52</v>
      </c>
      <c r="E46" s="16">
        <v>0.5999517035948208</v>
      </c>
      <c r="F46" s="17">
        <v>0.411119893109441</v>
      </c>
      <c r="G46" s="18">
        <v>0.46841870945474096</v>
      </c>
      <c r="H46" s="17">
        <v>0.3576406750097978</v>
      </c>
      <c r="I46" s="17">
        <v>1</v>
      </c>
      <c r="J46" s="17">
        <v>0.9658636614067522</v>
      </c>
    </row>
    <row r="47" spans="1:10" ht="15.75" thickBot="1">
      <c r="A47" s="8">
        <v>708</v>
      </c>
      <c r="B47" s="8">
        <v>37</v>
      </c>
      <c r="C47" s="9" t="s">
        <v>1</v>
      </c>
      <c r="D47" s="10" t="s">
        <v>53</v>
      </c>
      <c r="E47" s="3">
        <v>0.5921402557610413</v>
      </c>
      <c r="F47" s="11">
        <v>0.3505684772327217</v>
      </c>
      <c r="G47" s="12">
        <v>0.6417588303463483</v>
      </c>
      <c r="H47" s="11">
        <v>0.26948170223695006</v>
      </c>
      <c r="I47" s="11">
        <v>0.9392678208685956</v>
      </c>
      <c r="J47" s="11">
        <v>0.9689796885700286</v>
      </c>
    </row>
    <row r="48" spans="1:10" ht="15.75" thickBot="1">
      <c r="A48" s="13">
        <v>710</v>
      </c>
      <c r="B48" s="13">
        <v>38</v>
      </c>
      <c r="C48" s="14" t="s">
        <v>1</v>
      </c>
      <c r="D48" s="15" t="s">
        <v>54</v>
      </c>
      <c r="E48" s="16">
        <v>0.5914553025801363</v>
      </c>
      <c r="F48" s="17">
        <v>0.10370995666766308</v>
      </c>
      <c r="G48" s="18">
        <v>0.4281278514033606</v>
      </c>
      <c r="H48" s="17">
        <v>1</v>
      </c>
      <c r="I48" s="17">
        <v>0.7616643565621547</v>
      </c>
      <c r="J48" s="17">
        <v>0.7541731553767115</v>
      </c>
    </row>
    <row r="49" spans="1:10" ht="15.75" thickBot="1">
      <c r="A49" s="8">
        <v>715</v>
      </c>
      <c r="B49" s="8">
        <v>39</v>
      </c>
      <c r="C49" s="9" t="s">
        <v>1</v>
      </c>
      <c r="D49" s="10" t="s">
        <v>55</v>
      </c>
      <c r="E49" s="3">
        <v>0.5911802392766569</v>
      </c>
      <c r="F49" s="11">
        <v>0.30607917003786034</v>
      </c>
      <c r="G49" s="12">
        <v>0</v>
      </c>
      <c r="H49" s="11">
        <v>1</v>
      </c>
      <c r="I49" s="11">
        <v>1</v>
      </c>
      <c r="J49" s="11">
        <v>0.723124260181383</v>
      </c>
    </row>
    <row r="50" spans="1:10" ht="15.75" thickBot="1">
      <c r="A50" s="13">
        <v>732</v>
      </c>
      <c r="B50" s="13">
        <v>40</v>
      </c>
      <c r="C50" s="14" t="s">
        <v>1</v>
      </c>
      <c r="D50" s="15" t="s">
        <v>56</v>
      </c>
      <c r="E50" s="16">
        <v>0.5891378104552044</v>
      </c>
      <c r="F50" s="17">
        <v>0.17573016755924406</v>
      </c>
      <c r="G50" s="18">
        <v>1</v>
      </c>
      <c r="H50" s="17">
        <v>0</v>
      </c>
      <c r="I50" s="17">
        <v>1</v>
      </c>
      <c r="J50" s="17">
        <v>0.9959852275437449</v>
      </c>
    </row>
    <row r="51" spans="1:10" ht="15.75" thickBot="1">
      <c r="A51" s="8">
        <v>757</v>
      </c>
      <c r="B51" s="8">
        <v>41</v>
      </c>
      <c r="C51" s="9" t="s">
        <v>1</v>
      </c>
      <c r="D51" s="10" t="s">
        <v>57</v>
      </c>
      <c r="E51" s="3">
        <v>0.5865004610814684</v>
      </c>
      <c r="F51" s="11">
        <v>0.8751876809711613</v>
      </c>
      <c r="G51" s="12">
        <v>0</v>
      </c>
      <c r="H51" s="11">
        <v>0.2870365905020316</v>
      </c>
      <c r="I51" s="11">
        <v>1</v>
      </c>
      <c r="J51" s="11">
        <v>1</v>
      </c>
    </row>
    <row r="52" spans="1:10" ht="15.75" thickBot="1">
      <c r="A52" s="13">
        <v>776</v>
      </c>
      <c r="B52" s="13">
        <v>42</v>
      </c>
      <c r="C52" s="14" t="s">
        <v>1</v>
      </c>
      <c r="D52" s="15" t="s">
        <v>58</v>
      </c>
      <c r="E52" s="16">
        <v>0.5839931583857826</v>
      </c>
      <c r="F52" s="17">
        <v>0.4216012901404971</v>
      </c>
      <c r="G52" s="18">
        <v>0.416856396970813</v>
      </c>
      <c r="H52" s="17">
        <v>0.33867720659697403</v>
      </c>
      <c r="I52" s="17">
        <v>1</v>
      </c>
      <c r="J52" s="17">
        <v>0.9413780730141859</v>
      </c>
    </row>
    <row r="53" spans="1:10" ht="15.75" thickBot="1">
      <c r="A53" s="8">
        <v>831</v>
      </c>
      <c r="B53" s="8">
        <v>43</v>
      </c>
      <c r="C53" s="9" t="s">
        <v>1</v>
      </c>
      <c r="D53" s="10" t="s">
        <v>59</v>
      </c>
      <c r="E53" s="3">
        <v>0.579084635870365</v>
      </c>
      <c r="F53" s="11">
        <v>0.6026850414408578</v>
      </c>
      <c r="G53" s="12">
        <v>0.5173681707696098</v>
      </c>
      <c r="H53" s="11">
        <v>0.31880054871258806</v>
      </c>
      <c r="I53" s="11">
        <v>0.7121442579220674</v>
      </c>
      <c r="J53" s="11">
        <v>0.9511008163021222</v>
      </c>
    </row>
    <row r="54" spans="1:10" ht="15.75" thickBot="1">
      <c r="A54" s="13">
        <v>844</v>
      </c>
      <c r="B54" s="13">
        <v>44</v>
      </c>
      <c r="C54" s="14" t="s">
        <v>1</v>
      </c>
      <c r="D54" s="15" t="s">
        <v>60</v>
      </c>
      <c r="E54" s="16">
        <v>0.577374181405059</v>
      </c>
      <c r="F54" s="17">
        <v>0.38154324128117784</v>
      </c>
      <c r="G54" s="18">
        <v>0.42730618875598525</v>
      </c>
      <c r="H54" s="17">
        <v>0.38263934334116867</v>
      </c>
      <c r="I54" s="17">
        <v>1</v>
      </c>
      <c r="J54" s="17">
        <v>0.8428920739493433</v>
      </c>
    </row>
    <row r="55" spans="1:10" ht="15.75" thickBot="1">
      <c r="A55" s="8">
        <v>858</v>
      </c>
      <c r="B55" s="8">
        <v>45</v>
      </c>
      <c r="C55" s="9" t="s">
        <v>1</v>
      </c>
      <c r="D55" s="10" t="s">
        <v>61</v>
      </c>
      <c r="E55" s="3">
        <v>0.5761937623752477</v>
      </c>
      <c r="F55" s="11">
        <v>0.10369361060362736</v>
      </c>
      <c r="G55" s="12">
        <v>0.7536548165752068</v>
      </c>
      <c r="H55" s="11">
        <v>0.3582499593620169</v>
      </c>
      <c r="I55" s="11">
        <v>1</v>
      </c>
      <c r="J55" s="11">
        <v>0.7768412540355619</v>
      </c>
    </row>
    <row r="56" spans="1:10" ht="15.75" thickBot="1">
      <c r="A56" s="13">
        <v>884</v>
      </c>
      <c r="B56" s="13">
        <v>46</v>
      </c>
      <c r="C56" s="14" t="s">
        <v>1</v>
      </c>
      <c r="D56" s="15" t="s">
        <v>62</v>
      </c>
      <c r="E56" s="16">
        <v>0.5741370255371777</v>
      </c>
      <c r="F56" s="17">
        <v>0.7741035485887613</v>
      </c>
      <c r="G56" s="18">
        <v>0.5077802047624433</v>
      </c>
      <c r="H56" s="17">
        <v>0.36273733272947284</v>
      </c>
      <c r="I56" s="17">
        <v>0.5322511243804676</v>
      </c>
      <c r="J56" s="17">
        <v>0.8434077818342003</v>
      </c>
    </row>
    <row r="57" spans="1:10" ht="15.75" thickBot="1">
      <c r="A57" s="8">
        <v>885</v>
      </c>
      <c r="B57" s="8">
        <v>47</v>
      </c>
      <c r="C57" s="9" t="s">
        <v>1</v>
      </c>
      <c r="D57" s="10" t="s">
        <v>63</v>
      </c>
      <c r="E57" s="3">
        <v>0.5740662643416767</v>
      </c>
      <c r="F57" s="11">
        <v>0.18697262238753448</v>
      </c>
      <c r="G57" s="12">
        <v>0.7469247363473908</v>
      </c>
      <c r="H57" s="11">
        <v>0.2690068856028502</v>
      </c>
      <c r="I57" s="11">
        <v>0.9631127865586622</v>
      </c>
      <c r="J57" s="11">
        <v>0.8671243238997821</v>
      </c>
    </row>
    <row r="58" spans="1:10" ht="15.75" thickBot="1">
      <c r="A58" s="13">
        <v>954</v>
      </c>
      <c r="B58" s="13">
        <v>48</v>
      </c>
      <c r="C58" s="14" t="s">
        <v>1</v>
      </c>
      <c r="D58" s="15" t="s">
        <v>64</v>
      </c>
      <c r="E58" s="16">
        <v>0.567316858835033</v>
      </c>
      <c r="F58" s="17">
        <v>0.2231071359582957</v>
      </c>
      <c r="G58" s="18">
        <v>0.5723998965748904</v>
      </c>
      <c r="H58" s="17">
        <v>0.4404135460524234</v>
      </c>
      <c r="I58" s="17">
        <v>0.9211008378245034</v>
      </c>
      <c r="J58" s="17">
        <v>0.8198704014275754</v>
      </c>
    </row>
    <row r="59" spans="1:10" ht="15.75" thickBot="1">
      <c r="A59" s="8">
        <v>955</v>
      </c>
      <c r="B59" s="8">
        <v>49</v>
      </c>
      <c r="C59" s="9" t="s">
        <v>1</v>
      </c>
      <c r="D59" s="10" t="s">
        <v>65</v>
      </c>
      <c r="E59" s="3">
        <v>0.5669875318820146</v>
      </c>
      <c r="F59" s="11">
        <v>0.1570178712969584</v>
      </c>
      <c r="G59" s="12">
        <v>0.6986168532676469</v>
      </c>
      <c r="H59" s="11">
        <v>0.24483551456414773</v>
      </c>
      <c r="I59" s="11">
        <v>1</v>
      </c>
      <c r="J59" s="11">
        <v>0.9438172807804514</v>
      </c>
    </row>
    <row r="60" spans="1:10" ht="15.75" thickBot="1">
      <c r="A60" s="13">
        <v>1037</v>
      </c>
      <c r="B60" s="13">
        <v>50</v>
      </c>
      <c r="C60" s="14" t="s">
        <v>1</v>
      </c>
      <c r="D60" s="15" t="s">
        <v>66</v>
      </c>
      <c r="E60" s="16">
        <v>0.5592890914635074</v>
      </c>
      <c r="F60" s="17">
        <v>0.29296421321899796</v>
      </c>
      <c r="G60" s="18">
        <v>0.48609759603399394</v>
      </c>
      <c r="H60" s="17">
        <v>0.33270432246470794</v>
      </c>
      <c r="I60" s="17">
        <v>1</v>
      </c>
      <c r="J60" s="17">
        <v>0.8414171182702495</v>
      </c>
    </row>
    <row r="61" spans="1:10" ht="15.75" thickBot="1">
      <c r="A61" s="8">
        <v>1059</v>
      </c>
      <c r="B61" s="8">
        <v>51</v>
      </c>
      <c r="C61" s="9" t="s">
        <v>1</v>
      </c>
      <c r="D61" s="10" t="s">
        <v>67</v>
      </c>
      <c r="E61" s="3">
        <v>0.5572490598226829</v>
      </c>
      <c r="F61" s="11">
        <v>0.17565798697244459</v>
      </c>
      <c r="G61" s="12">
        <v>0.6201541228369641</v>
      </c>
      <c r="H61" s="11">
        <v>0.3920202420089024</v>
      </c>
      <c r="I61" s="11">
        <v>0.8443856918380572</v>
      </c>
      <c r="J61" s="11">
        <v>1</v>
      </c>
    </row>
    <row r="62" spans="1:10" ht="15.75" thickBot="1">
      <c r="A62" s="13">
        <v>1072</v>
      </c>
      <c r="B62" s="13">
        <v>52</v>
      </c>
      <c r="C62" s="14" t="s">
        <v>1</v>
      </c>
      <c r="D62" s="15" t="s">
        <v>68</v>
      </c>
      <c r="E62" s="16">
        <v>0.5559445946265472</v>
      </c>
      <c r="F62" s="17">
        <v>0.20032178781268745</v>
      </c>
      <c r="G62" s="18">
        <v>0.4197194220717566</v>
      </c>
      <c r="H62" s="17">
        <v>0.6903551018954286</v>
      </c>
      <c r="I62" s="17">
        <v>0.8070012777617767</v>
      </c>
      <c r="J62" s="17">
        <v>0.7953013697967606</v>
      </c>
    </row>
    <row r="63" spans="1:10" ht="15.75" thickBot="1">
      <c r="A63" s="8">
        <v>1089</v>
      </c>
      <c r="B63" s="8">
        <v>53</v>
      </c>
      <c r="C63" s="9" t="s">
        <v>1</v>
      </c>
      <c r="D63" s="10" t="s">
        <v>69</v>
      </c>
      <c r="E63" s="3">
        <v>0.5546065592363297</v>
      </c>
      <c r="F63" s="11">
        <v>0.06929358646595044</v>
      </c>
      <c r="G63" s="12">
        <v>0.7541477936150526</v>
      </c>
      <c r="H63" s="11">
        <v>0.5026535060133029</v>
      </c>
      <c r="I63" s="11">
        <v>0.7166063419437203</v>
      </c>
      <c r="J63" s="11">
        <v>0.9499878292777381</v>
      </c>
    </row>
    <row r="64" spans="1:10" ht="15.75" thickBot="1">
      <c r="A64" s="13">
        <v>1116</v>
      </c>
      <c r="B64" s="13">
        <v>54</v>
      </c>
      <c r="C64" s="14" t="s">
        <v>1</v>
      </c>
      <c r="D64" s="15" t="s">
        <v>70</v>
      </c>
      <c r="E64" s="16">
        <v>0.5522726483986841</v>
      </c>
      <c r="F64" s="17">
        <v>0.9669264068231804</v>
      </c>
      <c r="G64" s="18">
        <v>0</v>
      </c>
      <c r="H64" s="17">
        <v>0.19304263355151907</v>
      </c>
      <c r="I64" s="17">
        <v>1</v>
      </c>
      <c r="J64" s="17">
        <v>0.6627961431437663</v>
      </c>
    </row>
    <row r="65" spans="1:10" ht="15.75" thickBot="1">
      <c r="A65" s="8">
        <v>1262</v>
      </c>
      <c r="B65" s="8">
        <v>55</v>
      </c>
      <c r="C65" s="9" t="s">
        <v>1</v>
      </c>
      <c r="D65" s="10" t="s">
        <v>71</v>
      </c>
      <c r="E65" s="3">
        <v>0.5407396673689792</v>
      </c>
      <c r="F65" s="11">
        <v>0.2330951034432304</v>
      </c>
      <c r="G65" s="12">
        <v>0.5823917250761688</v>
      </c>
      <c r="H65" s="11">
        <v>0.6401940561781637</v>
      </c>
      <c r="I65" s="11">
        <v>0.6309483162298628</v>
      </c>
      <c r="J65" s="11">
        <v>0.7124809716030842</v>
      </c>
    </row>
    <row r="66" spans="1:10" ht="15.75" thickBot="1">
      <c r="A66" s="13">
        <v>1276</v>
      </c>
      <c r="B66" s="13">
        <v>56</v>
      </c>
      <c r="C66" s="14" t="s">
        <v>1</v>
      </c>
      <c r="D66" s="15" t="s">
        <v>72</v>
      </c>
      <c r="E66" s="16">
        <v>0.5397037788684973</v>
      </c>
      <c r="F66" s="17">
        <v>0.3613725029343089</v>
      </c>
      <c r="G66" s="18">
        <v>0.5234362669600225</v>
      </c>
      <c r="H66" s="17">
        <v>0.4822232564870025</v>
      </c>
      <c r="I66" s="17">
        <v>0.6360139625164416</v>
      </c>
      <c r="J66" s="17">
        <v>0.8901843136649772</v>
      </c>
    </row>
    <row r="67" spans="1:10" ht="15.75" thickBot="1">
      <c r="A67" s="8">
        <v>1303</v>
      </c>
      <c r="B67" s="8">
        <v>57</v>
      </c>
      <c r="C67" s="9" t="s">
        <v>1</v>
      </c>
      <c r="D67" s="10" t="s">
        <v>73</v>
      </c>
      <c r="E67" s="3">
        <v>0.538358888107147</v>
      </c>
      <c r="F67" s="11">
        <v>0.5032937063189601</v>
      </c>
      <c r="G67" s="12">
        <v>0.6953525470691653</v>
      </c>
      <c r="H67" s="11">
        <v>0.37880030726094277</v>
      </c>
      <c r="I67" s="11">
        <v>0.5273179205952245</v>
      </c>
      <c r="J67" s="11">
        <v>0.6478687982718125</v>
      </c>
    </row>
    <row r="68" spans="1:10" ht="15.75" thickBot="1">
      <c r="A68" s="13">
        <v>1307</v>
      </c>
      <c r="B68" s="13">
        <v>58</v>
      </c>
      <c r="C68" s="14" t="s">
        <v>1</v>
      </c>
      <c r="D68" s="15" t="s">
        <v>74</v>
      </c>
      <c r="E68" s="16">
        <v>0.538046292632393</v>
      </c>
      <c r="F68" s="17">
        <v>0.448608482419091</v>
      </c>
      <c r="G68" s="18">
        <v>0.43808897416922754</v>
      </c>
      <c r="H68" s="17">
        <v>0.2596935162430359</v>
      </c>
      <c r="I68" s="17">
        <v>0.8589034449757595</v>
      </c>
      <c r="J68" s="17">
        <v>0.8685504862579231</v>
      </c>
    </row>
    <row r="69" spans="1:10" ht="15.75" thickBot="1">
      <c r="A69" s="8">
        <v>1309</v>
      </c>
      <c r="B69" s="8">
        <v>59</v>
      </c>
      <c r="C69" s="9" t="s">
        <v>1</v>
      </c>
      <c r="D69" s="10" t="s">
        <v>75</v>
      </c>
      <c r="E69" s="3">
        <v>0.5377846295288308</v>
      </c>
      <c r="F69" s="11">
        <v>0.12894662371084525</v>
      </c>
      <c r="G69" s="12">
        <v>0.5826455297830346</v>
      </c>
      <c r="H69" s="11">
        <v>0.8379730300019375</v>
      </c>
      <c r="I69" s="11">
        <v>0.5875318440316804</v>
      </c>
      <c r="J69" s="11">
        <v>0.5693779833514381</v>
      </c>
    </row>
    <row r="70" spans="1:10" ht="15.75" thickBot="1">
      <c r="A70" s="13">
        <v>1318</v>
      </c>
      <c r="B70" s="13">
        <v>60</v>
      </c>
      <c r="C70" s="14" t="s">
        <v>1</v>
      </c>
      <c r="D70" s="15" t="s">
        <v>76</v>
      </c>
      <c r="E70" s="16">
        <v>0.5368110926679622</v>
      </c>
      <c r="F70" s="17">
        <v>0.48490265654742937</v>
      </c>
      <c r="G70" s="18">
        <v>0.7873190509013247</v>
      </c>
      <c r="H70" s="17">
        <v>0.14312207076650607</v>
      </c>
      <c r="I70" s="17">
        <v>0.7818610421747993</v>
      </c>
      <c r="J70" s="17">
        <v>0.4244000808019889</v>
      </c>
    </row>
    <row r="71" spans="1:10" ht="15.75" thickBot="1">
      <c r="A71" s="8">
        <v>1351</v>
      </c>
      <c r="B71" s="8">
        <v>61</v>
      </c>
      <c r="C71" s="9" t="s">
        <v>1</v>
      </c>
      <c r="D71" s="10" t="s">
        <v>77</v>
      </c>
      <c r="E71" s="3">
        <v>0.5348623503238089</v>
      </c>
      <c r="F71" s="11">
        <v>0.4503076186708868</v>
      </c>
      <c r="G71" s="12">
        <v>0.6055093436562501</v>
      </c>
      <c r="H71" s="11">
        <v>0.3973989775411288</v>
      </c>
      <c r="I71" s="11">
        <v>0.5283333011354865</v>
      </c>
      <c r="J71" s="11">
        <v>0.8901377109796464</v>
      </c>
    </row>
    <row r="72" spans="1:10" ht="15.75" thickBot="1">
      <c r="A72" s="13">
        <v>1355</v>
      </c>
      <c r="B72" s="13">
        <v>62</v>
      </c>
      <c r="C72" s="14" t="s">
        <v>1</v>
      </c>
      <c r="D72" s="15" t="s">
        <v>78</v>
      </c>
      <c r="E72" s="16">
        <v>0.5345368218078845</v>
      </c>
      <c r="F72" s="17">
        <v>0.3646928886800291</v>
      </c>
      <c r="G72" s="18">
        <v>0.4101084800763499</v>
      </c>
      <c r="H72" s="17">
        <v>0.20405224435990615</v>
      </c>
      <c r="I72" s="17">
        <v>1</v>
      </c>
      <c r="J72" s="17">
        <v>0.8929475885672027</v>
      </c>
    </row>
    <row r="73" spans="1:10" ht="15.75" thickBot="1">
      <c r="A73" s="8">
        <v>1370</v>
      </c>
      <c r="B73" s="8">
        <v>63</v>
      </c>
      <c r="C73" s="9" t="s">
        <v>1</v>
      </c>
      <c r="D73" s="10" t="s">
        <v>79</v>
      </c>
      <c r="E73" s="3">
        <v>0.5334455436783156</v>
      </c>
      <c r="F73" s="11">
        <v>0.29255104182551644</v>
      </c>
      <c r="G73" s="12">
        <v>0.4897440140321714</v>
      </c>
      <c r="H73" s="11">
        <v>0.4710979753976951</v>
      </c>
      <c r="I73" s="11">
        <v>0.6950197676384969</v>
      </c>
      <c r="J73" s="11">
        <v>0.9505266392719269</v>
      </c>
    </row>
    <row r="74" spans="1:10" ht="15.75" thickBot="1">
      <c r="A74" s="13">
        <v>1385</v>
      </c>
      <c r="B74" s="13">
        <v>64</v>
      </c>
      <c r="C74" s="14" t="s">
        <v>1</v>
      </c>
      <c r="D74" s="15" t="s">
        <v>80</v>
      </c>
      <c r="E74" s="16">
        <v>0.5318285251054933</v>
      </c>
      <c r="F74" s="17">
        <v>0.19778234849655843</v>
      </c>
      <c r="G74" s="18">
        <v>0.468875708087815</v>
      </c>
      <c r="H74" s="17">
        <v>0.8016651437338864</v>
      </c>
      <c r="I74" s="17">
        <v>0.47069404381519264</v>
      </c>
      <c r="J74" s="17">
        <v>0.9554964517546654</v>
      </c>
    </row>
    <row r="75" spans="1:10" ht="15.75" thickBot="1">
      <c r="A75" s="8">
        <v>1438</v>
      </c>
      <c r="B75" s="8">
        <v>65</v>
      </c>
      <c r="C75" s="9" t="s">
        <v>1</v>
      </c>
      <c r="D75" s="10" t="s">
        <v>81</v>
      </c>
      <c r="E75" s="3">
        <v>0.5281958530896662</v>
      </c>
      <c r="F75" s="11">
        <v>0.49574063770954635</v>
      </c>
      <c r="G75" s="12">
        <v>0.6643502736566339</v>
      </c>
      <c r="H75" s="11">
        <v>0.13502810391348197</v>
      </c>
      <c r="I75" s="11">
        <v>0.6607334640614049</v>
      </c>
      <c r="J75" s="11">
        <v>0.8812904523792611</v>
      </c>
    </row>
    <row r="76" spans="1:10" ht="15.75" thickBot="1">
      <c r="A76" s="13">
        <v>1458</v>
      </c>
      <c r="B76" s="13">
        <v>66</v>
      </c>
      <c r="C76" s="14" t="s">
        <v>1</v>
      </c>
      <c r="D76" s="15" t="s">
        <v>82</v>
      </c>
      <c r="E76" s="16">
        <v>0.5271759557470223</v>
      </c>
      <c r="F76" s="17">
        <v>0.1935210013463929</v>
      </c>
      <c r="G76" s="18">
        <v>0.6022646451927114</v>
      </c>
      <c r="H76" s="17">
        <v>0.6355951671715253</v>
      </c>
      <c r="I76" s="17">
        <v>0.46717898960946924</v>
      </c>
      <c r="J76" s="17">
        <v>1</v>
      </c>
    </row>
    <row r="77" spans="1:10" ht="15.75" thickBot="1">
      <c r="A77" s="8">
        <v>1464</v>
      </c>
      <c r="B77" s="8">
        <v>67</v>
      </c>
      <c r="C77" s="9" t="s">
        <v>1</v>
      </c>
      <c r="D77" s="10" t="s">
        <v>83</v>
      </c>
      <c r="E77" s="3">
        <v>0.5266398533323826</v>
      </c>
      <c r="F77" s="11">
        <v>0.1268890521493982</v>
      </c>
      <c r="G77" s="12">
        <v>0.4066009358955811</v>
      </c>
      <c r="H77" s="11">
        <v>0.37961666415266043</v>
      </c>
      <c r="I77" s="11">
        <v>1</v>
      </c>
      <c r="J77" s="11">
        <v>0.961908565879137</v>
      </c>
    </row>
    <row r="78" spans="1:10" ht="15.75" thickBot="1">
      <c r="A78" s="13">
        <v>1466</v>
      </c>
      <c r="B78" s="13">
        <v>68</v>
      </c>
      <c r="C78" s="14" t="s">
        <v>1</v>
      </c>
      <c r="D78" s="15" t="s">
        <v>84</v>
      </c>
      <c r="E78" s="16">
        <v>0.5265028876633706</v>
      </c>
      <c r="F78" s="17">
        <v>0.2713262088979647</v>
      </c>
      <c r="G78" s="18">
        <v>1</v>
      </c>
      <c r="H78" s="17">
        <v>0.09359071246473323</v>
      </c>
      <c r="I78" s="17">
        <v>0.5556311820984046</v>
      </c>
      <c r="J78" s="17">
        <v>0.9437956438462249</v>
      </c>
    </row>
    <row r="79" spans="1:10" ht="15.75" thickBot="1">
      <c r="A79" s="8">
        <v>1509</v>
      </c>
      <c r="B79" s="8">
        <v>69</v>
      </c>
      <c r="C79" s="9" t="s">
        <v>1</v>
      </c>
      <c r="D79" s="10" t="s">
        <v>85</v>
      </c>
      <c r="E79" s="3">
        <v>0.522795493654558</v>
      </c>
      <c r="F79" s="11">
        <v>0.4704370739912296</v>
      </c>
      <c r="G79" s="12">
        <v>0.5147882401719983</v>
      </c>
      <c r="H79" s="11">
        <v>0.10287417597460605</v>
      </c>
      <c r="I79" s="11">
        <v>1</v>
      </c>
      <c r="J79" s="11">
        <v>0.5297310837354546</v>
      </c>
    </row>
    <row r="80" spans="1:10" ht="15.75" thickBot="1">
      <c r="A80" s="13">
        <v>1510</v>
      </c>
      <c r="B80" s="13">
        <v>70</v>
      </c>
      <c r="C80" s="14" t="s">
        <v>1</v>
      </c>
      <c r="D80" s="15" t="s">
        <v>86</v>
      </c>
      <c r="E80" s="16">
        <v>0.5227553142785777</v>
      </c>
      <c r="F80" s="17">
        <v>0.09843024309366896</v>
      </c>
      <c r="G80" s="18">
        <v>0.7270079231248738</v>
      </c>
      <c r="H80" s="17">
        <v>0.4138997233531553</v>
      </c>
      <c r="I80" s="17">
        <v>0.7625538356099149</v>
      </c>
      <c r="J80" s="17">
        <v>0.7232967611271481</v>
      </c>
    </row>
    <row r="81" spans="1:10" ht="15.75" thickBot="1">
      <c r="A81" s="8">
        <v>1514</v>
      </c>
      <c r="B81" s="8">
        <v>71</v>
      </c>
      <c r="C81" s="9" t="s">
        <v>1</v>
      </c>
      <c r="D81" s="10" t="s">
        <v>87</v>
      </c>
      <c r="E81" s="3">
        <v>0.5225414896980636</v>
      </c>
      <c r="F81" s="11">
        <v>0.5293385261220043</v>
      </c>
      <c r="G81" s="12">
        <v>0.42376756410890826</v>
      </c>
      <c r="H81" s="11">
        <v>0.2645893667363906</v>
      </c>
      <c r="I81" s="11">
        <v>0.6996038779152967</v>
      </c>
      <c r="J81" s="11">
        <v>0.9114913934947866</v>
      </c>
    </row>
    <row r="82" spans="1:10" ht="15.75" thickBot="1">
      <c r="A82" s="13">
        <v>1554</v>
      </c>
      <c r="B82" s="13">
        <v>72</v>
      </c>
      <c r="C82" s="14" t="s">
        <v>1</v>
      </c>
      <c r="D82" s="15" t="s">
        <v>88</v>
      </c>
      <c r="E82" s="16">
        <v>0.5193370031577944</v>
      </c>
      <c r="F82" s="17">
        <v>0.3461673323007309</v>
      </c>
      <c r="G82" s="18">
        <v>0.49730129188682337</v>
      </c>
      <c r="H82" s="17">
        <v>0.24038440130601535</v>
      </c>
      <c r="I82" s="17">
        <v>0.8721410571264898</v>
      </c>
      <c r="J82" s="17">
        <v>0.7923833456828104</v>
      </c>
    </row>
    <row r="83" spans="1:10" ht="15.75" thickBot="1">
      <c r="A83" s="8">
        <v>1566</v>
      </c>
      <c r="B83" s="8">
        <v>73</v>
      </c>
      <c r="C83" s="9" t="s">
        <v>1</v>
      </c>
      <c r="D83" s="10" t="s">
        <v>89</v>
      </c>
      <c r="E83" s="3">
        <v>0.518168690970094</v>
      </c>
      <c r="F83" s="11">
        <v>0.17849735914399398</v>
      </c>
      <c r="G83" s="12">
        <v>0.6209243613819954</v>
      </c>
      <c r="H83" s="11">
        <v>0.16476378297420863</v>
      </c>
      <c r="I83" s="11">
        <v>0.8943420119224419</v>
      </c>
      <c r="J83" s="11">
        <v>1</v>
      </c>
    </row>
    <row r="84" spans="1:10" ht="15.75" thickBot="1">
      <c r="A84" s="13">
        <v>1584</v>
      </c>
      <c r="B84" s="13">
        <v>74</v>
      </c>
      <c r="C84" s="14" t="s">
        <v>1</v>
      </c>
      <c r="D84" s="15" t="s">
        <v>90</v>
      </c>
      <c r="E84" s="16">
        <v>0.5169124538924289</v>
      </c>
      <c r="F84" s="17">
        <v>0.24499511080193662</v>
      </c>
      <c r="G84" s="18">
        <v>0.42319466241124215</v>
      </c>
      <c r="H84" s="17">
        <v>0.18915292819002602</v>
      </c>
      <c r="I84" s="17">
        <v>1</v>
      </c>
      <c r="J84" s="17">
        <v>0.9901034607670776</v>
      </c>
    </row>
    <row r="85" spans="1:10" ht="15.75" thickBot="1">
      <c r="A85" s="8">
        <v>1642</v>
      </c>
      <c r="B85" s="8">
        <v>75</v>
      </c>
      <c r="C85" s="9" t="s">
        <v>1</v>
      </c>
      <c r="D85" s="10" t="s">
        <v>91</v>
      </c>
      <c r="E85" s="3">
        <v>0.5133808697492358</v>
      </c>
      <c r="F85" s="11">
        <v>0.34008734429399434</v>
      </c>
      <c r="G85" s="12">
        <v>0.6095267316288577</v>
      </c>
      <c r="H85" s="11">
        <v>0.22215149425520606</v>
      </c>
      <c r="I85" s="11">
        <v>0.7144291313053204</v>
      </c>
      <c r="J85" s="11">
        <v>0.8898706191547554</v>
      </c>
    </row>
    <row r="86" spans="1:10" ht="15.75" thickBot="1">
      <c r="A86" s="13">
        <v>1690</v>
      </c>
      <c r="B86" s="13">
        <v>76</v>
      </c>
      <c r="C86" s="14" t="s">
        <v>1</v>
      </c>
      <c r="D86" s="15" t="s">
        <v>92</v>
      </c>
      <c r="E86" s="16">
        <v>0.5108758835909241</v>
      </c>
      <c r="F86" s="17">
        <v>0.1228176975289821</v>
      </c>
      <c r="G86" s="18">
        <v>0.5499987562688107</v>
      </c>
      <c r="H86" s="17">
        <v>0.6180187906235526</v>
      </c>
      <c r="I86" s="17">
        <v>0.5497018350759488</v>
      </c>
      <c r="J86" s="17">
        <v>0.9675504070403288</v>
      </c>
    </row>
    <row r="87" spans="1:10" ht="15.75" thickBot="1">
      <c r="A87" s="8">
        <v>1694</v>
      </c>
      <c r="B87" s="8">
        <v>77</v>
      </c>
      <c r="C87" s="9" t="s">
        <v>1</v>
      </c>
      <c r="D87" s="10" t="s">
        <v>93</v>
      </c>
      <c r="E87" s="3">
        <v>0.5106513953441497</v>
      </c>
      <c r="F87" s="11">
        <v>0.2520426836571517</v>
      </c>
      <c r="G87" s="12">
        <v>0.43868285012289143</v>
      </c>
      <c r="H87" s="11">
        <v>0.1654069073720994</v>
      </c>
      <c r="I87" s="11">
        <v>1</v>
      </c>
      <c r="J87" s="11">
        <v>0.9302159608491762</v>
      </c>
    </row>
    <row r="88" spans="1:10" ht="15.75" thickBot="1">
      <c r="A88" s="13">
        <v>1702</v>
      </c>
      <c r="B88" s="13">
        <v>78</v>
      </c>
      <c r="C88" s="14" t="s">
        <v>1</v>
      </c>
      <c r="D88" s="15" t="s">
        <v>94</v>
      </c>
      <c r="E88" s="16">
        <v>0.5099585189834409</v>
      </c>
      <c r="F88" s="17">
        <v>0.36155621830190904</v>
      </c>
      <c r="G88" s="18">
        <v>0.7329850737164907</v>
      </c>
      <c r="H88" s="17">
        <v>0.11808300813830055</v>
      </c>
      <c r="I88" s="17">
        <v>0.6454316489915584</v>
      </c>
      <c r="J88" s="17">
        <v>0.918959304250827</v>
      </c>
    </row>
    <row r="89" spans="1:10" ht="15.75" thickBot="1">
      <c r="A89" s="8">
        <v>1718</v>
      </c>
      <c r="B89" s="8">
        <v>79</v>
      </c>
      <c r="C89" s="9" t="s">
        <v>1</v>
      </c>
      <c r="D89" s="10" t="s">
        <v>95</v>
      </c>
      <c r="E89" s="3">
        <v>0.5086528267215629</v>
      </c>
      <c r="F89" s="11">
        <v>0.21512912768797163</v>
      </c>
      <c r="G89" s="12">
        <v>0.6829877535329681</v>
      </c>
      <c r="H89" s="11">
        <v>0.3566183551990765</v>
      </c>
      <c r="I89" s="11">
        <v>0.5833435371046523</v>
      </c>
      <c r="J89" s="11">
        <v>0.9508510267851239</v>
      </c>
    </row>
    <row r="90" spans="1:10" ht="15.75" thickBot="1">
      <c r="A90" s="13">
        <v>1752</v>
      </c>
      <c r="B90" s="13">
        <v>80</v>
      </c>
      <c r="C90" s="14" t="s">
        <v>1</v>
      </c>
      <c r="D90" s="15" t="s">
        <v>96</v>
      </c>
      <c r="E90" s="16">
        <v>0.5051350609112596</v>
      </c>
      <c r="F90" s="17">
        <v>0.49213754508381663</v>
      </c>
      <c r="G90" s="18">
        <v>0.6587288090998432</v>
      </c>
      <c r="H90" s="17">
        <v>0.20233820701902813</v>
      </c>
      <c r="I90" s="17">
        <v>0.45784403140116026</v>
      </c>
      <c r="J90" s="17">
        <v>0.9764912757539375</v>
      </c>
    </row>
    <row r="91" spans="1:10" ht="15.75" thickBot="1">
      <c r="A91" s="8">
        <v>1753</v>
      </c>
      <c r="B91" s="8">
        <v>81</v>
      </c>
      <c r="C91" s="9" t="s">
        <v>1</v>
      </c>
      <c r="D91" s="10" t="s">
        <v>97</v>
      </c>
      <c r="E91" s="3">
        <v>0.5050968596036898</v>
      </c>
      <c r="F91" s="11">
        <v>0.15921443121648562</v>
      </c>
      <c r="G91" s="12">
        <v>0.5419149819046913</v>
      </c>
      <c r="H91" s="11">
        <v>0.11089752402497519</v>
      </c>
      <c r="I91" s="11">
        <v>1</v>
      </c>
      <c r="J91" s="11">
        <v>0.9739079874580553</v>
      </c>
    </row>
    <row r="92" spans="1:10" ht="15.75" thickBot="1">
      <c r="A92" s="13">
        <v>1757</v>
      </c>
      <c r="B92" s="13">
        <v>82</v>
      </c>
      <c r="C92" s="14" t="s">
        <v>1</v>
      </c>
      <c r="D92" s="15" t="s">
        <v>98</v>
      </c>
      <c r="E92" s="16">
        <v>0.5047690712081507</v>
      </c>
      <c r="F92" s="17">
        <v>0.24498469956861285</v>
      </c>
      <c r="G92" s="18">
        <v>0.8392911885358043</v>
      </c>
      <c r="H92" s="17">
        <v>0.32077648916820656</v>
      </c>
      <c r="I92" s="17">
        <v>0.47294961547305864</v>
      </c>
      <c r="J92" s="17">
        <v>0.822186228403722</v>
      </c>
    </row>
    <row r="93" spans="1:10" ht="15.75" thickBot="1">
      <c r="A93" s="8">
        <v>1774</v>
      </c>
      <c r="B93" s="8">
        <v>83</v>
      </c>
      <c r="C93" s="9" t="s">
        <v>1</v>
      </c>
      <c r="D93" s="10" t="s">
        <v>99</v>
      </c>
      <c r="E93" s="3">
        <v>0.5030861069382693</v>
      </c>
      <c r="F93" s="11">
        <v>0.4412607077651205</v>
      </c>
      <c r="G93" s="12">
        <v>0</v>
      </c>
      <c r="H93" s="11">
        <v>0.4204869577720063</v>
      </c>
      <c r="I93" s="11">
        <v>1</v>
      </c>
      <c r="J93" s="11">
        <v>0.8419288219241573</v>
      </c>
    </row>
    <row r="94" spans="1:10" ht="15.75" thickBot="1">
      <c r="A94" s="13">
        <v>1778</v>
      </c>
      <c r="B94" s="13">
        <v>84</v>
      </c>
      <c r="C94" s="14" t="s">
        <v>1</v>
      </c>
      <c r="D94" s="15" t="s">
        <v>100</v>
      </c>
      <c r="E94" s="16">
        <v>0.5026550481551586</v>
      </c>
      <c r="F94" s="17">
        <v>0.9356868169290332</v>
      </c>
      <c r="G94" s="18">
        <v>0.7181233415945217</v>
      </c>
      <c r="H94" s="17">
        <v>0.2077257524275036</v>
      </c>
      <c r="I94" s="17">
        <v>0</v>
      </c>
      <c r="J94" s="17">
        <v>0.838094681911704</v>
      </c>
    </row>
    <row r="95" spans="1:10" ht="15.75" thickBot="1">
      <c r="A95" s="8">
        <v>1779</v>
      </c>
      <c r="B95" s="8">
        <v>85</v>
      </c>
      <c r="C95" s="9" t="s">
        <v>1</v>
      </c>
      <c r="D95" s="10" t="s">
        <v>101</v>
      </c>
      <c r="E95" s="3">
        <v>0.5026307579010727</v>
      </c>
      <c r="F95" s="11">
        <v>0.27036270941248564</v>
      </c>
      <c r="G95" s="12">
        <v>0.5400135512305437</v>
      </c>
      <c r="H95" s="11">
        <v>0.29000687374405465</v>
      </c>
      <c r="I95" s="11">
        <v>0.7603915525058378</v>
      </c>
      <c r="J95" s="11">
        <v>0.8395645335016532</v>
      </c>
    </row>
    <row r="96" spans="1:10" ht="15.75" thickBot="1">
      <c r="A96" s="13">
        <v>1816</v>
      </c>
      <c r="B96" s="13">
        <v>86</v>
      </c>
      <c r="C96" s="14" t="s">
        <v>1</v>
      </c>
      <c r="D96" s="15" t="s">
        <v>102</v>
      </c>
      <c r="E96" s="16">
        <v>0.49938685767557656</v>
      </c>
      <c r="F96" s="17">
        <v>0.155982299389109</v>
      </c>
      <c r="G96" s="18">
        <v>0.42236537221569526</v>
      </c>
      <c r="H96" s="17">
        <v>0.6390147293392684</v>
      </c>
      <c r="I96" s="17">
        <v>0.5798563765787026</v>
      </c>
      <c r="J96" s="17">
        <v>0.950126327329521</v>
      </c>
    </row>
    <row r="97" spans="1:10" ht="15.75" thickBot="1">
      <c r="A97" s="8">
        <v>1822</v>
      </c>
      <c r="B97" s="8">
        <v>87</v>
      </c>
      <c r="C97" s="9" t="s">
        <v>1</v>
      </c>
      <c r="D97" s="10" t="s">
        <v>103</v>
      </c>
      <c r="E97" s="3">
        <v>0.4987699553421424</v>
      </c>
      <c r="F97" s="11">
        <v>0.07587986516152821</v>
      </c>
      <c r="G97" s="12">
        <v>0.5608322687126677</v>
      </c>
      <c r="H97" s="11">
        <v>0.45315874025878533</v>
      </c>
      <c r="I97" s="11">
        <v>0.7162027987214745</v>
      </c>
      <c r="J97" s="11">
        <v>0.9240337894988985</v>
      </c>
    </row>
    <row r="98" spans="1:10" ht="15.75" thickBot="1">
      <c r="A98" s="13">
        <v>1827</v>
      </c>
      <c r="B98" s="13">
        <v>88</v>
      </c>
      <c r="C98" s="14" t="s">
        <v>1</v>
      </c>
      <c r="D98" s="15" t="s">
        <v>104</v>
      </c>
      <c r="E98" s="16">
        <v>0.49840714415396825</v>
      </c>
      <c r="F98" s="17">
        <v>0.41547397213694137</v>
      </c>
      <c r="G98" s="18">
        <v>0.5553645614053062</v>
      </c>
      <c r="H98" s="17">
        <v>0.09467566415267935</v>
      </c>
      <c r="I98" s="17">
        <v>0.806700996292504</v>
      </c>
      <c r="J98" s="17">
        <v>0.7715872550679626</v>
      </c>
    </row>
    <row r="99" spans="1:10" ht="15.75" thickBot="1">
      <c r="A99" s="8">
        <v>1913</v>
      </c>
      <c r="B99" s="8">
        <v>89</v>
      </c>
      <c r="C99" s="9" t="s">
        <v>1</v>
      </c>
      <c r="D99" s="10" t="s">
        <v>105</v>
      </c>
      <c r="E99" s="3">
        <v>0.49234136107826293</v>
      </c>
      <c r="F99" s="11">
        <v>0.3313822580525837</v>
      </c>
      <c r="G99" s="12">
        <v>0.5424359959070086</v>
      </c>
      <c r="H99" s="11">
        <v>0.4202395783910903</v>
      </c>
      <c r="I99" s="11">
        <v>0.49416085356147427</v>
      </c>
      <c r="J99" s="11">
        <v>0.8999215674802769</v>
      </c>
    </row>
    <row r="100" spans="1:10" ht="15.75" thickBot="1">
      <c r="A100" s="13">
        <v>1929</v>
      </c>
      <c r="B100" s="13">
        <v>90</v>
      </c>
      <c r="C100" s="14" t="s">
        <v>1</v>
      </c>
      <c r="D100" s="15" t="s">
        <v>106</v>
      </c>
      <c r="E100" s="16">
        <v>0.4918242861998297</v>
      </c>
      <c r="F100" s="17">
        <v>0.19478114637725488</v>
      </c>
      <c r="G100" s="18">
        <v>0.5310344630730457</v>
      </c>
      <c r="H100" s="17">
        <v>0.03775430171514912</v>
      </c>
      <c r="I100" s="17">
        <v>1</v>
      </c>
      <c r="J100" s="17">
        <v>0.9502105618760353</v>
      </c>
    </row>
    <row r="101" spans="1:10" ht="15.75" thickBot="1">
      <c r="A101" s="8">
        <v>1949</v>
      </c>
      <c r="B101" s="8">
        <v>91</v>
      </c>
      <c r="C101" s="9" t="s">
        <v>1</v>
      </c>
      <c r="D101" s="10" t="s">
        <v>107</v>
      </c>
      <c r="E101" s="3">
        <v>0.4902512818946752</v>
      </c>
      <c r="F101" s="11">
        <v>0.19627845124410498</v>
      </c>
      <c r="G101" s="12">
        <v>0.6237856986419339</v>
      </c>
      <c r="H101" s="11">
        <v>0.48419066880837447</v>
      </c>
      <c r="I101" s="11">
        <v>0.4505529582957322</v>
      </c>
      <c r="J101" s="11">
        <v>0.9541953207189242</v>
      </c>
    </row>
    <row r="102" spans="1:10" ht="15.75" thickBot="1">
      <c r="A102" s="13">
        <v>1957</v>
      </c>
      <c r="B102" s="13">
        <v>92</v>
      </c>
      <c r="C102" s="14" t="s">
        <v>1</v>
      </c>
      <c r="D102" s="15" t="s">
        <v>108</v>
      </c>
      <c r="E102" s="16">
        <v>0.4898510384031585</v>
      </c>
      <c r="F102" s="17">
        <v>0.22356562943342786</v>
      </c>
      <c r="G102" s="18">
        <v>0.4345803156901913</v>
      </c>
      <c r="H102" s="17">
        <v>0.5225740802234223</v>
      </c>
      <c r="I102" s="17">
        <v>0.6503552941310604</v>
      </c>
      <c r="J102" s="17">
        <v>0.7785909152058557</v>
      </c>
    </row>
    <row r="103" spans="1:10" ht="15.75" thickBot="1">
      <c r="A103" s="8">
        <v>1970</v>
      </c>
      <c r="B103" s="8">
        <v>93</v>
      </c>
      <c r="C103" s="9" t="s">
        <v>1</v>
      </c>
      <c r="D103" s="10" t="s">
        <v>109</v>
      </c>
      <c r="E103" s="3">
        <v>0.4889228162031317</v>
      </c>
      <c r="F103" s="11">
        <v>0.15785282350107968</v>
      </c>
      <c r="G103" s="12">
        <v>0.5853017245901737</v>
      </c>
      <c r="H103" s="11">
        <v>0.1690118891914587</v>
      </c>
      <c r="I103" s="11">
        <v>1</v>
      </c>
      <c r="J103" s="11">
        <v>0.5868536781452146</v>
      </c>
    </row>
    <row r="104" spans="1:10" ht="15.75" thickBot="1">
      <c r="A104" s="13">
        <v>2034</v>
      </c>
      <c r="B104" s="13">
        <v>94</v>
      </c>
      <c r="C104" s="14" t="s">
        <v>1</v>
      </c>
      <c r="D104" s="15" t="s">
        <v>110</v>
      </c>
      <c r="E104" s="16">
        <v>0.4842213317319067</v>
      </c>
      <c r="F104" s="17">
        <v>0.2622548940560167</v>
      </c>
      <c r="G104" s="18">
        <v>0.5484997248227903</v>
      </c>
      <c r="H104" s="17">
        <v>0.9361829975421697</v>
      </c>
      <c r="I104" s="17">
        <v>0</v>
      </c>
      <c r="J104" s="17">
        <v>0.911603680371869</v>
      </c>
    </row>
    <row r="105" spans="1:10" ht="15.75" thickBot="1">
      <c r="A105" s="8">
        <v>2064</v>
      </c>
      <c r="B105" s="8">
        <v>95</v>
      </c>
      <c r="C105" s="9" t="s">
        <v>1</v>
      </c>
      <c r="D105" s="10" t="s">
        <v>111</v>
      </c>
      <c r="E105" s="3">
        <v>0.4816548863520631</v>
      </c>
      <c r="F105" s="11">
        <v>0.17932701721350897</v>
      </c>
      <c r="G105" s="12">
        <v>0.565029112368717</v>
      </c>
      <c r="H105" s="11">
        <v>0.01226786692789655</v>
      </c>
      <c r="I105" s="11">
        <v>1</v>
      </c>
      <c r="J105" s="11">
        <v>0.864144871372855</v>
      </c>
    </row>
    <row r="106" spans="1:10" ht="15.75" thickBot="1">
      <c r="A106" s="13">
        <v>2077</v>
      </c>
      <c r="B106" s="13">
        <v>96</v>
      </c>
      <c r="C106" s="14" t="s">
        <v>1</v>
      </c>
      <c r="D106" s="15" t="s">
        <v>112</v>
      </c>
      <c r="E106" s="16">
        <v>0.48081056559363716</v>
      </c>
      <c r="F106" s="17">
        <v>0.5503050890607892</v>
      </c>
      <c r="G106" s="18">
        <v>0.5151147202271826</v>
      </c>
      <c r="H106" s="17">
        <v>0.1292852283391471</v>
      </c>
      <c r="I106" s="17">
        <v>0.5938763302251273</v>
      </c>
      <c r="J106" s="17">
        <v>0.7837975782688171</v>
      </c>
    </row>
    <row r="107" spans="1:10" ht="15.75" thickBot="1">
      <c r="A107" s="8">
        <v>2078</v>
      </c>
      <c r="B107" s="8">
        <v>97</v>
      </c>
      <c r="C107" s="9" t="s">
        <v>1</v>
      </c>
      <c r="D107" s="10" t="s">
        <v>113</v>
      </c>
      <c r="E107" s="3">
        <v>0.4807921350849627</v>
      </c>
      <c r="F107" s="11">
        <v>0.4929877167883642</v>
      </c>
      <c r="G107" s="12">
        <v>0.7336463036772142</v>
      </c>
      <c r="H107" s="11">
        <v>0.058770668603567416</v>
      </c>
      <c r="I107" s="11">
        <v>0.4604257978898161</v>
      </c>
      <c r="J107" s="11">
        <v>0.8798027551919629</v>
      </c>
    </row>
    <row r="108" spans="1:10" ht="15.75" thickBot="1">
      <c r="A108" s="13">
        <v>2079</v>
      </c>
      <c r="B108" s="13">
        <v>98</v>
      </c>
      <c r="C108" s="14" t="s">
        <v>1</v>
      </c>
      <c r="D108" s="15" t="s">
        <v>114</v>
      </c>
      <c r="E108" s="16">
        <v>0.4807135142967059</v>
      </c>
      <c r="F108" s="17">
        <v>0.266540844093763</v>
      </c>
      <c r="G108" s="18">
        <v>0.4306795983463698</v>
      </c>
      <c r="H108" s="17">
        <v>0.38606571098289516</v>
      </c>
      <c r="I108" s="17">
        <v>0.609783102170169</v>
      </c>
      <c r="J108" s="17">
        <v>0.9977293178823657</v>
      </c>
    </row>
    <row r="109" spans="1:10" ht="15.75" thickBot="1">
      <c r="A109" s="8">
        <v>2125</v>
      </c>
      <c r="B109" s="8">
        <v>99</v>
      </c>
      <c r="C109" s="9" t="s">
        <v>1</v>
      </c>
      <c r="D109" s="10" t="s">
        <v>115</v>
      </c>
      <c r="E109" s="3">
        <v>0.47714458848098357</v>
      </c>
      <c r="F109" s="11">
        <v>0.2980933946415768</v>
      </c>
      <c r="G109" s="12">
        <v>0.4439958301408802</v>
      </c>
      <c r="H109" s="11">
        <v>0.24784492018294388</v>
      </c>
      <c r="I109" s="11">
        <v>0.7771233598804748</v>
      </c>
      <c r="J109" s="11">
        <v>0.7955664989066153</v>
      </c>
    </row>
    <row r="110" spans="1:10" ht="15.75" thickBot="1">
      <c r="A110" s="13">
        <v>2154</v>
      </c>
      <c r="B110" s="13">
        <v>100</v>
      </c>
      <c r="C110" s="14" t="s">
        <v>1</v>
      </c>
      <c r="D110" s="15" t="s">
        <v>116</v>
      </c>
      <c r="E110" s="16">
        <v>0.47463885211078716</v>
      </c>
      <c r="F110" s="17">
        <v>0.34904678795523086</v>
      </c>
      <c r="G110" s="18">
        <v>0.40990791375521307</v>
      </c>
      <c r="H110" s="17">
        <v>0.170176276766711</v>
      </c>
      <c r="I110" s="17">
        <v>0.885944425655716</v>
      </c>
      <c r="J110" s="17">
        <v>0.6624688618089116</v>
      </c>
    </row>
    <row r="111" spans="1:10" ht="15.75" thickBot="1">
      <c r="A111" s="8">
        <v>2155</v>
      </c>
      <c r="B111" s="8">
        <v>101</v>
      </c>
      <c r="C111" s="9" t="s">
        <v>1</v>
      </c>
      <c r="D111" s="10" t="s">
        <v>117</v>
      </c>
      <c r="E111" s="3">
        <v>0.4746049992631194</v>
      </c>
      <c r="F111" s="11">
        <v>0.3309270002959699</v>
      </c>
      <c r="G111" s="12">
        <v>0</v>
      </c>
      <c r="H111" s="11">
        <v>0.377043626969763</v>
      </c>
      <c r="I111" s="11">
        <v>1</v>
      </c>
      <c r="J111" s="11">
        <v>0.9031160812832947</v>
      </c>
    </row>
    <row r="112" spans="1:10" ht="15.75" thickBot="1">
      <c r="A112" s="13">
        <v>2158</v>
      </c>
      <c r="B112" s="13">
        <v>102</v>
      </c>
      <c r="C112" s="14" t="s">
        <v>1</v>
      </c>
      <c r="D112" s="15" t="s">
        <v>118</v>
      </c>
      <c r="E112" s="16">
        <v>0.47433974864138156</v>
      </c>
      <c r="F112" s="17">
        <v>0.17402363953795713</v>
      </c>
      <c r="G112" s="18">
        <v>0.5855566770291936</v>
      </c>
      <c r="H112" s="17">
        <v>0.37182605851746736</v>
      </c>
      <c r="I112" s="17">
        <v>0.5510517592770496</v>
      </c>
      <c r="J112" s="17">
        <v>0.9578666841000634</v>
      </c>
    </row>
    <row r="113" spans="1:10" ht="15.75" thickBot="1">
      <c r="A113" s="8">
        <v>2184</v>
      </c>
      <c r="B113" s="8">
        <v>103</v>
      </c>
      <c r="C113" s="9" t="s">
        <v>1</v>
      </c>
      <c r="D113" s="10" t="s">
        <v>119</v>
      </c>
      <c r="E113" s="3">
        <v>0.47260288089988683</v>
      </c>
      <c r="F113" s="11">
        <v>0.37073874390460865</v>
      </c>
      <c r="G113" s="12">
        <v>0.41381655979398557</v>
      </c>
      <c r="H113" s="11">
        <v>0.24691235977878095</v>
      </c>
      <c r="I113" s="11">
        <v>0.6626390740799208</v>
      </c>
      <c r="J113" s="11">
        <v>0.9142886494949521</v>
      </c>
    </row>
    <row r="114" spans="1:10" ht="15.75" thickBot="1">
      <c r="A114" s="13">
        <v>2216</v>
      </c>
      <c r="B114" s="13">
        <v>104</v>
      </c>
      <c r="C114" s="14" t="s">
        <v>1</v>
      </c>
      <c r="D114" s="15" t="s">
        <v>120</v>
      </c>
      <c r="E114" s="16">
        <v>0.4707752073480239</v>
      </c>
      <c r="F114" s="17">
        <v>0.12216391466003586</v>
      </c>
      <c r="G114" s="18">
        <v>0.5748666992948748</v>
      </c>
      <c r="H114" s="17">
        <v>0.34223985578543753</v>
      </c>
      <c r="I114" s="17">
        <v>0.6430731670406173</v>
      </c>
      <c r="J114" s="17">
        <v>0.9224788907230665</v>
      </c>
    </row>
    <row r="115" spans="1:10" ht="15.75" thickBot="1">
      <c r="A115" s="8">
        <v>2231</v>
      </c>
      <c r="B115" s="8">
        <v>105</v>
      </c>
      <c r="C115" s="9" t="s">
        <v>1</v>
      </c>
      <c r="D115" s="10" t="s">
        <v>121</v>
      </c>
      <c r="E115" s="3">
        <v>0.46952208062609807</v>
      </c>
      <c r="F115" s="11">
        <v>0.3967539240772359</v>
      </c>
      <c r="G115" s="12">
        <v>0</v>
      </c>
      <c r="H115" s="11">
        <v>0.47783164795473454</v>
      </c>
      <c r="I115" s="11">
        <v>0.8713103174119314</v>
      </c>
      <c r="J115" s="11">
        <v>0.7669550550122011</v>
      </c>
    </row>
    <row r="116" spans="1:10" ht="15.75" thickBot="1">
      <c r="A116" s="13">
        <v>2247</v>
      </c>
      <c r="B116" s="13">
        <v>106</v>
      </c>
      <c r="C116" s="14" t="s">
        <v>1</v>
      </c>
      <c r="D116" s="15" t="s">
        <v>122</v>
      </c>
      <c r="E116" s="16">
        <v>0.46865105282152136</v>
      </c>
      <c r="F116" s="17">
        <v>0.6147014569630419</v>
      </c>
      <c r="G116" s="18">
        <v>0.47359817517383296</v>
      </c>
      <c r="H116" s="17">
        <v>0.16924877651711911</v>
      </c>
      <c r="I116" s="17">
        <v>0.5756086264203736</v>
      </c>
      <c r="J116" s="17">
        <v>0.5619071992978864</v>
      </c>
    </row>
    <row r="117" spans="1:10" ht="15.75" thickBot="1">
      <c r="A117" s="8">
        <v>2268</v>
      </c>
      <c r="B117" s="8">
        <v>107</v>
      </c>
      <c r="C117" s="9" t="s">
        <v>1</v>
      </c>
      <c r="D117" s="10" t="s">
        <v>123</v>
      </c>
      <c r="E117" s="3">
        <v>0.467777813655865</v>
      </c>
      <c r="F117" s="11">
        <v>0.2469711902687052</v>
      </c>
      <c r="G117" s="12">
        <v>0.5424505917426472</v>
      </c>
      <c r="H117" s="11">
        <v>0.3013544801574916</v>
      </c>
      <c r="I117" s="11">
        <v>0.5911223600730708</v>
      </c>
      <c r="J117" s="11">
        <v>0.8935062365143412</v>
      </c>
    </row>
    <row r="118" spans="1:10" ht="15.75" thickBot="1">
      <c r="A118" s="13">
        <v>2280</v>
      </c>
      <c r="B118" s="13">
        <v>108</v>
      </c>
      <c r="C118" s="14" t="s">
        <v>1</v>
      </c>
      <c r="D118" s="15" t="s">
        <v>124</v>
      </c>
      <c r="E118" s="16">
        <v>0.46723057352946434</v>
      </c>
      <c r="F118" s="17">
        <v>0.21479449978173354</v>
      </c>
      <c r="G118" s="18">
        <v>0.5338833911357346</v>
      </c>
      <c r="H118" s="17">
        <v>0.17593069170766512</v>
      </c>
      <c r="I118" s="17">
        <v>0.7639962863735144</v>
      </c>
      <c r="J118" s="17">
        <v>0.8729447800476859</v>
      </c>
    </row>
    <row r="119" spans="1:10" ht="15.75" thickBot="1">
      <c r="A119" s="8">
        <v>2309</v>
      </c>
      <c r="B119" s="8">
        <v>109</v>
      </c>
      <c r="C119" s="9" t="s">
        <v>1</v>
      </c>
      <c r="D119" s="10" t="s">
        <v>125</v>
      </c>
      <c r="E119" s="3">
        <v>0.4656210397714068</v>
      </c>
      <c r="F119" s="11">
        <v>0.2590825569616118</v>
      </c>
      <c r="G119" s="12">
        <v>0.6226040015460692</v>
      </c>
      <c r="H119" s="11">
        <v>0.329533326054334</v>
      </c>
      <c r="I119" s="11">
        <v>0.5650769565617935</v>
      </c>
      <c r="J119" s="11">
        <v>0.6595425051854988</v>
      </c>
    </row>
    <row r="120" spans="1:10" ht="15.75" thickBot="1">
      <c r="A120" s="13">
        <v>2356</v>
      </c>
      <c r="B120" s="13">
        <v>110</v>
      </c>
      <c r="C120" s="14" t="s">
        <v>1</v>
      </c>
      <c r="D120" s="15" t="s">
        <v>126</v>
      </c>
      <c r="E120" s="16">
        <v>0.46326536108795124</v>
      </c>
      <c r="F120" s="17">
        <v>0.12349580441640025</v>
      </c>
      <c r="G120" s="18">
        <v>0.5035873179694383</v>
      </c>
      <c r="H120" s="17">
        <v>0.35096370330642784</v>
      </c>
      <c r="I120" s="17">
        <v>0.6596270666579305</v>
      </c>
      <c r="J120" s="17">
        <v>0.947887353091569</v>
      </c>
    </row>
    <row r="121" spans="1:10" ht="15.75" thickBot="1">
      <c r="A121" s="8">
        <v>2374</v>
      </c>
      <c r="B121" s="8">
        <v>111</v>
      </c>
      <c r="C121" s="9" t="s">
        <v>1</v>
      </c>
      <c r="D121" s="10" t="s">
        <v>127</v>
      </c>
      <c r="E121" s="3">
        <v>0.46166907384887934</v>
      </c>
      <c r="F121" s="11">
        <v>0.2169658670204782</v>
      </c>
      <c r="G121" s="12">
        <v>0.6743605729100697</v>
      </c>
      <c r="H121" s="11">
        <v>0.22984198202033343</v>
      </c>
      <c r="I121" s="11">
        <v>0.6441545646060018</v>
      </c>
      <c r="J121" s="11">
        <v>0.6447140187358069</v>
      </c>
    </row>
    <row r="122" spans="1:10" ht="15.75" thickBot="1">
      <c r="A122" s="13">
        <v>2417</v>
      </c>
      <c r="B122" s="13">
        <v>112</v>
      </c>
      <c r="C122" s="14" t="s">
        <v>1</v>
      </c>
      <c r="D122" s="15" t="s">
        <v>128</v>
      </c>
      <c r="E122" s="16">
        <v>0.458756941976189</v>
      </c>
      <c r="F122" s="17">
        <v>0.49781686131343733</v>
      </c>
      <c r="G122" s="18">
        <v>0.8448246752804978</v>
      </c>
      <c r="H122" s="17">
        <v>0.25183376107801614</v>
      </c>
      <c r="I122" s="17">
        <v>0</v>
      </c>
      <c r="J122" s="17">
        <v>1</v>
      </c>
    </row>
    <row r="123" spans="1:10" ht="15.75" thickBot="1">
      <c r="A123" s="8">
        <v>2418</v>
      </c>
      <c r="B123" s="8">
        <v>113</v>
      </c>
      <c r="C123" s="9" t="s">
        <v>1</v>
      </c>
      <c r="D123" s="10" t="s">
        <v>129</v>
      </c>
      <c r="E123" s="3">
        <v>0.4587365466447869</v>
      </c>
      <c r="F123" s="11">
        <v>0.1109056734896254</v>
      </c>
      <c r="G123" s="12">
        <v>0.6377804836661182</v>
      </c>
      <c r="H123" s="11">
        <v>0.31523435427949387</v>
      </c>
      <c r="I123" s="11">
        <v>0.5304641403193713</v>
      </c>
      <c r="J123" s="11">
        <v>1</v>
      </c>
    </row>
    <row r="124" spans="1:10" ht="15.75" thickBot="1">
      <c r="A124" s="13">
        <v>2420</v>
      </c>
      <c r="B124" s="13">
        <v>114</v>
      </c>
      <c r="C124" s="14" t="s">
        <v>1</v>
      </c>
      <c r="D124" s="15" t="s">
        <v>130</v>
      </c>
      <c r="E124" s="16">
        <v>0.4586666284554149</v>
      </c>
      <c r="F124" s="17">
        <v>0.22859646445226153</v>
      </c>
      <c r="G124" s="18">
        <v>0.5184422373955397</v>
      </c>
      <c r="H124" s="17">
        <v>0.376614827743246</v>
      </c>
      <c r="I124" s="17">
        <v>0.7321219466267961</v>
      </c>
      <c r="J124" s="17">
        <v>0.4111714630640013</v>
      </c>
    </row>
    <row r="125" spans="1:10" ht="15.75" thickBot="1">
      <c r="A125" s="8">
        <v>2426</v>
      </c>
      <c r="B125" s="8">
        <v>115</v>
      </c>
      <c r="C125" s="9" t="s">
        <v>1</v>
      </c>
      <c r="D125" s="10" t="s">
        <v>131</v>
      </c>
      <c r="E125" s="3">
        <v>0.4584827307039255</v>
      </c>
      <c r="F125" s="11">
        <v>0.1873450240174125</v>
      </c>
      <c r="G125" s="12">
        <v>0.5237733884773597</v>
      </c>
      <c r="H125" s="11">
        <v>0.43486257750774227</v>
      </c>
      <c r="I125" s="11">
        <v>0.5146890518876205</v>
      </c>
      <c r="J125" s="11">
        <v>0.848319712786451</v>
      </c>
    </row>
    <row r="126" spans="1:10" ht="15.75" thickBot="1">
      <c r="A126" s="13">
        <v>2439</v>
      </c>
      <c r="B126" s="13">
        <v>116</v>
      </c>
      <c r="C126" s="14" t="s">
        <v>1</v>
      </c>
      <c r="D126" s="15" t="s">
        <v>132</v>
      </c>
      <c r="E126" s="16">
        <v>0.4581018400901994</v>
      </c>
      <c r="F126" s="17">
        <v>0.34045175287019</v>
      </c>
      <c r="G126" s="18">
        <v>0</v>
      </c>
      <c r="H126" s="17">
        <v>0.6020220295399576</v>
      </c>
      <c r="I126" s="17">
        <v>0.6823863096972473</v>
      </c>
      <c r="J126" s="17">
        <v>0.9250831936603551</v>
      </c>
    </row>
    <row r="127" spans="1:10" ht="15.75" thickBot="1">
      <c r="A127" s="8">
        <v>2440</v>
      </c>
      <c r="B127" s="8">
        <v>117</v>
      </c>
      <c r="C127" s="9" t="s">
        <v>1</v>
      </c>
      <c r="D127" s="10" t="s">
        <v>133</v>
      </c>
      <c r="E127" s="3">
        <v>0.45801759588594626</v>
      </c>
      <c r="F127" s="11">
        <v>0.3551040652444322</v>
      </c>
      <c r="G127" s="12">
        <v>0.4024086996897618</v>
      </c>
      <c r="H127" s="11">
        <v>0.2718589351515617</v>
      </c>
      <c r="I127" s="11">
        <v>0.6413108300468371</v>
      </c>
      <c r="J127" s="11">
        <v>0.821140266061129</v>
      </c>
    </row>
    <row r="128" spans="1:10" ht="15.75" thickBot="1">
      <c r="A128" s="13">
        <v>2502</v>
      </c>
      <c r="B128" s="13">
        <v>118</v>
      </c>
      <c r="C128" s="14" t="s">
        <v>1</v>
      </c>
      <c r="D128" s="15" t="s">
        <v>134</v>
      </c>
      <c r="E128" s="16">
        <v>0.45310136695630104</v>
      </c>
      <c r="F128" s="17">
        <v>0.26059499194346564</v>
      </c>
      <c r="G128" s="18">
        <v>0.6058069469923106</v>
      </c>
      <c r="H128" s="17">
        <v>0.14126450370556984</v>
      </c>
      <c r="I128" s="17">
        <v>0.5968630108011134</v>
      </c>
      <c r="J128" s="17">
        <v>0.9208223993174761</v>
      </c>
    </row>
    <row r="129" spans="1:10" ht="15.75" thickBot="1">
      <c r="A129" s="8">
        <v>2569</v>
      </c>
      <c r="B129" s="8">
        <v>119</v>
      </c>
      <c r="C129" s="9" t="s">
        <v>1</v>
      </c>
      <c r="D129" s="10" t="s">
        <v>135</v>
      </c>
      <c r="E129" s="3">
        <v>0.4487081297555826</v>
      </c>
      <c r="F129" s="11">
        <v>0.22278085388473304</v>
      </c>
      <c r="G129" s="12">
        <v>0.7323363483429538</v>
      </c>
      <c r="H129" s="11">
        <v>0.13644072977197563</v>
      </c>
      <c r="I129" s="11">
        <v>0.5258861674627813</v>
      </c>
      <c r="J129" s="11">
        <v>0.847832073765328</v>
      </c>
    </row>
    <row r="130" spans="1:10" ht="15.75" thickBot="1">
      <c r="A130" s="13">
        <v>2574</v>
      </c>
      <c r="B130" s="13">
        <v>120</v>
      </c>
      <c r="C130" s="14" t="s">
        <v>1</v>
      </c>
      <c r="D130" s="15" t="s">
        <v>136</v>
      </c>
      <c r="E130" s="16">
        <v>0.44848545696855974</v>
      </c>
      <c r="F130" s="17">
        <v>0.8878742288705933</v>
      </c>
      <c r="G130" s="18">
        <v>0</v>
      </c>
      <c r="H130" s="17">
        <v>0.17971167877191935</v>
      </c>
      <c r="I130" s="17">
        <v>0.5709715144465254</v>
      </c>
      <c r="J130" s="17">
        <v>0.7981003699852617</v>
      </c>
    </row>
    <row r="131" spans="1:10" ht="15.75" thickBot="1">
      <c r="A131" s="8">
        <v>2582</v>
      </c>
      <c r="B131" s="8">
        <v>121</v>
      </c>
      <c r="C131" s="9" t="s">
        <v>1</v>
      </c>
      <c r="D131" s="10" t="s">
        <v>137</v>
      </c>
      <c r="E131" s="3">
        <v>0.4477251545760185</v>
      </c>
      <c r="F131" s="11">
        <v>0.06571387412649243</v>
      </c>
      <c r="G131" s="12">
        <v>0.9529735579149654</v>
      </c>
      <c r="H131" s="11">
        <v>0.10402543432182028</v>
      </c>
      <c r="I131" s="11">
        <v>0.5236429575829169</v>
      </c>
      <c r="J131" s="11">
        <v>0.7729509418812461</v>
      </c>
    </row>
    <row r="132" spans="1:10" ht="15.75" thickBot="1">
      <c r="A132" s="13">
        <v>2610</v>
      </c>
      <c r="B132" s="13">
        <v>122</v>
      </c>
      <c r="C132" s="14" t="s">
        <v>1</v>
      </c>
      <c r="D132" s="15" t="s">
        <v>138</v>
      </c>
      <c r="E132" s="16">
        <v>0.4456557995495561</v>
      </c>
      <c r="F132" s="17">
        <v>0.22436345500903146</v>
      </c>
      <c r="G132" s="18">
        <v>0.49650178726710714</v>
      </c>
      <c r="H132" s="17">
        <v>0.3985006329746761</v>
      </c>
      <c r="I132" s="17">
        <v>0.5757063399609831</v>
      </c>
      <c r="J132" s="17">
        <v>0.6426455112690161</v>
      </c>
    </row>
    <row r="133" spans="1:10" ht="15.75" thickBot="1">
      <c r="A133" s="8">
        <v>2625</v>
      </c>
      <c r="B133" s="8">
        <v>123</v>
      </c>
      <c r="C133" s="9" t="s">
        <v>1</v>
      </c>
      <c r="D133" s="10" t="s">
        <v>139</v>
      </c>
      <c r="E133" s="3">
        <v>0.44470620671974137</v>
      </c>
      <c r="F133" s="11">
        <v>0.22394796885722767</v>
      </c>
      <c r="G133" s="12">
        <v>0</v>
      </c>
      <c r="H133" s="11">
        <v>0.34525834632038893</v>
      </c>
      <c r="I133" s="11">
        <v>1</v>
      </c>
      <c r="J133" s="11">
        <v>0.9163478580477765</v>
      </c>
    </row>
    <row r="134" spans="1:10" ht="15.75" thickBot="1">
      <c r="A134" s="13">
        <v>2641</v>
      </c>
      <c r="B134" s="13">
        <v>124</v>
      </c>
      <c r="C134" s="14" t="s">
        <v>1</v>
      </c>
      <c r="D134" s="15" t="s">
        <v>140</v>
      </c>
      <c r="E134" s="16">
        <v>0.44361514006993186</v>
      </c>
      <c r="F134" s="17">
        <v>0.3193225639555973</v>
      </c>
      <c r="G134" s="18">
        <v>0</v>
      </c>
      <c r="H134" s="17">
        <v>0.2755165473890595</v>
      </c>
      <c r="I134" s="17">
        <v>1</v>
      </c>
      <c r="J134" s="17">
        <v>0.8477634001738412</v>
      </c>
    </row>
    <row r="135" spans="1:10" ht="15.75" thickBot="1">
      <c r="A135" s="8">
        <v>2685</v>
      </c>
      <c r="B135" s="8">
        <v>125</v>
      </c>
      <c r="C135" s="9" t="s">
        <v>1</v>
      </c>
      <c r="D135" s="10" t="s">
        <v>141</v>
      </c>
      <c r="E135" s="3">
        <v>0.4411061844551581</v>
      </c>
      <c r="F135" s="11">
        <v>0.42780163736833293</v>
      </c>
      <c r="G135" s="12">
        <v>0</v>
      </c>
      <c r="H135" s="11">
        <v>0.13496787115802047</v>
      </c>
      <c r="I135" s="11">
        <v>1</v>
      </c>
      <c r="J135" s="11">
        <v>0.8948304503672859</v>
      </c>
    </row>
    <row r="136" spans="1:10" ht="15.75" thickBot="1">
      <c r="A136" s="13">
        <v>2710</v>
      </c>
      <c r="B136" s="13">
        <v>126</v>
      </c>
      <c r="C136" s="14" t="s">
        <v>1</v>
      </c>
      <c r="D136" s="15" t="s">
        <v>142</v>
      </c>
      <c r="E136" s="16">
        <v>0.43947268079143575</v>
      </c>
      <c r="F136" s="17">
        <v>0.3151092401716501</v>
      </c>
      <c r="G136" s="18">
        <v>0.4935538927612524</v>
      </c>
      <c r="H136" s="17">
        <v>0</v>
      </c>
      <c r="I136" s="17">
        <v>0.7001043372512562</v>
      </c>
      <c r="J136" s="17">
        <v>1</v>
      </c>
    </row>
    <row r="137" spans="1:10" ht="15.75" thickBot="1">
      <c r="A137" s="8">
        <v>2779</v>
      </c>
      <c r="B137" s="8">
        <v>127</v>
      </c>
      <c r="C137" s="9" t="s">
        <v>1</v>
      </c>
      <c r="D137" s="10" t="s">
        <v>143</v>
      </c>
      <c r="E137" s="3">
        <v>0.4354516587963533</v>
      </c>
      <c r="F137" s="11">
        <v>0.1696148483705034</v>
      </c>
      <c r="G137" s="12">
        <v>0.44236161273756225</v>
      </c>
      <c r="H137" s="11">
        <v>0.09282890185436468</v>
      </c>
      <c r="I137" s="11">
        <v>0.8324974376062586</v>
      </c>
      <c r="J137" s="11">
        <v>0.8955852866839831</v>
      </c>
    </row>
    <row r="138" spans="1:10" ht="15.75" thickBot="1">
      <c r="A138" s="13">
        <v>2804</v>
      </c>
      <c r="B138" s="13">
        <v>128</v>
      </c>
      <c r="C138" s="14" t="s">
        <v>1</v>
      </c>
      <c r="D138" s="15" t="s">
        <v>144</v>
      </c>
      <c r="E138" s="16">
        <v>0.43374034357233193</v>
      </c>
      <c r="F138" s="17">
        <v>0.39165106497182073</v>
      </c>
      <c r="G138" s="18">
        <v>0</v>
      </c>
      <c r="H138" s="17">
        <v>0.1659305902265772</v>
      </c>
      <c r="I138" s="17">
        <v>1</v>
      </c>
      <c r="J138" s="17">
        <v>0.8328447115269241</v>
      </c>
    </row>
    <row r="139" spans="1:10" ht="15.75" thickBot="1">
      <c r="A139" s="8">
        <v>2892</v>
      </c>
      <c r="B139" s="8">
        <v>129</v>
      </c>
      <c r="C139" s="9" t="s">
        <v>1</v>
      </c>
      <c r="D139" s="10" t="s">
        <v>145</v>
      </c>
      <c r="E139" s="3">
        <v>0.4272118956486003</v>
      </c>
      <c r="F139" s="11">
        <v>0.1410737694238921</v>
      </c>
      <c r="G139" s="12">
        <v>0.6150942283772319</v>
      </c>
      <c r="H139" s="11">
        <v>0.2670302745086543</v>
      </c>
      <c r="I139" s="11">
        <v>0.4310768194617782</v>
      </c>
      <c r="J139" s="11">
        <v>1</v>
      </c>
    </row>
    <row r="140" spans="1:10" ht="15.75" thickBot="1">
      <c r="A140" s="13">
        <v>2910</v>
      </c>
      <c r="B140" s="13">
        <v>130</v>
      </c>
      <c r="C140" s="14" t="s">
        <v>1</v>
      </c>
      <c r="D140" s="15" t="s">
        <v>146</v>
      </c>
      <c r="E140" s="16">
        <v>0.42531615280482304</v>
      </c>
      <c r="F140" s="17">
        <v>0.11543252797777065</v>
      </c>
      <c r="G140" s="18">
        <v>0.6297104847401461</v>
      </c>
      <c r="H140" s="17">
        <v>0.2633668140822027</v>
      </c>
      <c r="I140" s="17">
        <v>0.55592809618565</v>
      </c>
      <c r="J140" s="17">
        <v>0.7331762013302487</v>
      </c>
    </row>
    <row r="141" spans="1:10" ht="15.75" thickBot="1">
      <c r="A141" s="8">
        <v>2915</v>
      </c>
      <c r="B141" s="8">
        <v>131</v>
      </c>
      <c r="C141" s="9" t="s">
        <v>1</v>
      </c>
      <c r="D141" s="10" t="s">
        <v>147</v>
      </c>
      <c r="E141" s="3">
        <v>0.4249879974593112</v>
      </c>
      <c r="F141" s="11">
        <v>0.097946764015596</v>
      </c>
      <c r="G141" s="12">
        <v>0.6598315426616113</v>
      </c>
      <c r="H141" s="11">
        <v>0.06658408854755149</v>
      </c>
      <c r="I141" s="11">
        <v>0.7074977805339326</v>
      </c>
      <c r="J141" s="11">
        <v>0.803194579136056</v>
      </c>
    </row>
    <row r="142" spans="1:10" ht="15.75" thickBot="1">
      <c r="A142" s="13">
        <v>2947</v>
      </c>
      <c r="B142" s="13">
        <v>132</v>
      </c>
      <c r="C142" s="14" t="s">
        <v>1</v>
      </c>
      <c r="D142" s="15" t="s">
        <v>148</v>
      </c>
      <c r="E142" s="16">
        <v>0.42268308074795735</v>
      </c>
      <c r="F142" s="17">
        <v>0.271329849000186</v>
      </c>
      <c r="G142" s="18">
        <v>0</v>
      </c>
      <c r="H142" s="17">
        <v>0.1628171765462909</v>
      </c>
      <c r="I142" s="17">
        <v>1</v>
      </c>
      <c r="J142" s="17">
        <v>1</v>
      </c>
    </row>
    <row r="143" spans="1:10" ht="15.75" thickBot="1">
      <c r="A143" s="8">
        <v>2984</v>
      </c>
      <c r="B143" s="8">
        <v>133</v>
      </c>
      <c r="C143" s="9" t="s">
        <v>1</v>
      </c>
      <c r="D143" s="10" t="s">
        <v>149</v>
      </c>
      <c r="E143" s="3">
        <v>0.4208707041268294</v>
      </c>
      <c r="F143" s="11">
        <v>0.15207172497877858</v>
      </c>
      <c r="G143" s="12">
        <v>0.5751368557343104</v>
      </c>
      <c r="H143" s="11">
        <v>0.2569550568646949</v>
      </c>
      <c r="I143" s="11">
        <v>0.5519838416432492</v>
      </c>
      <c r="J143" s="11">
        <v>0.7523752130209698</v>
      </c>
    </row>
    <row r="144" spans="1:10" ht="15.75" thickBot="1">
      <c r="A144" s="13">
        <v>3002</v>
      </c>
      <c r="B144" s="13">
        <v>134</v>
      </c>
      <c r="C144" s="14" t="s">
        <v>1</v>
      </c>
      <c r="D144" s="15" t="s">
        <v>150</v>
      </c>
      <c r="E144" s="16">
        <v>0.41953278434920976</v>
      </c>
      <c r="F144" s="17">
        <v>0.03837790932188557</v>
      </c>
      <c r="G144" s="18">
        <v>0.7251410173289037</v>
      </c>
      <c r="H144" s="17">
        <v>0.14985225083204518</v>
      </c>
      <c r="I144" s="17">
        <v>0.5348976223729685</v>
      </c>
      <c r="J144" s="17">
        <v>0.9367230438165415</v>
      </c>
    </row>
    <row r="145" spans="1:10" ht="15.75" thickBot="1">
      <c r="A145" s="8">
        <v>3009</v>
      </c>
      <c r="B145" s="8">
        <v>135</v>
      </c>
      <c r="C145" s="9" t="s">
        <v>1</v>
      </c>
      <c r="D145" s="10" t="s">
        <v>151</v>
      </c>
      <c r="E145" s="3">
        <v>0.41928442479140254</v>
      </c>
      <c r="F145" s="11">
        <v>0.07104213039231604</v>
      </c>
      <c r="G145" s="12">
        <v>0.536423902140583</v>
      </c>
      <c r="H145" s="11">
        <v>0.33706101778819764</v>
      </c>
      <c r="I145" s="11">
        <v>0.5537022043698108</v>
      </c>
      <c r="J145" s="11">
        <v>0.8218284248594838</v>
      </c>
    </row>
    <row r="146" spans="1:10" ht="15.75" thickBot="1">
      <c r="A146" s="13">
        <v>3013</v>
      </c>
      <c r="B146" s="13">
        <v>136</v>
      </c>
      <c r="C146" s="14" t="s">
        <v>1</v>
      </c>
      <c r="D146" s="15" t="s">
        <v>152</v>
      </c>
      <c r="E146" s="16">
        <v>0.41901648613124143</v>
      </c>
      <c r="F146" s="17">
        <v>0.21707824355597088</v>
      </c>
      <c r="G146" s="18">
        <v>0.4897276494206113</v>
      </c>
      <c r="H146" s="17">
        <v>0.21024195295243375</v>
      </c>
      <c r="I146" s="17">
        <v>0.5494393352361964</v>
      </c>
      <c r="J146" s="17">
        <v>0.8905687036906869</v>
      </c>
    </row>
    <row r="147" spans="1:10" ht="15.75" thickBot="1">
      <c r="A147" s="8">
        <v>3047</v>
      </c>
      <c r="B147" s="8">
        <v>137</v>
      </c>
      <c r="C147" s="9" t="s">
        <v>1</v>
      </c>
      <c r="D147" s="10" t="s">
        <v>153</v>
      </c>
      <c r="E147" s="3">
        <v>0.41643632895943905</v>
      </c>
      <c r="F147" s="11">
        <v>0.029516402449514305</v>
      </c>
      <c r="G147" s="12">
        <v>0.6756297758372956</v>
      </c>
      <c r="H147" s="11">
        <v>0.7498374007252118</v>
      </c>
      <c r="I147" s="11">
        <v>0</v>
      </c>
      <c r="J147" s="11">
        <v>0.8906502368173419</v>
      </c>
    </row>
    <row r="148" spans="1:10" ht="15.75" thickBot="1">
      <c r="A148" s="13">
        <v>3059</v>
      </c>
      <c r="B148" s="13">
        <v>138</v>
      </c>
      <c r="C148" s="14" t="s">
        <v>1</v>
      </c>
      <c r="D148" s="15" t="s">
        <v>154</v>
      </c>
      <c r="E148" s="16">
        <v>0.4151580110623223</v>
      </c>
      <c r="F148" s="17">
        <v>0.09998793115938624</v>
      </c>
      <c r="G148" s="18">
        <v>0.7496528086963183</v>
      </c>
      <c r="H148" s="17">
        <v>0.11141623180564808</v>
      </c>
      <c r="I148" s="17">
        <v>0.4589201449209942</v>
      </c>
      <c r="J148" s="17">
        <v>0.9566315983129426</v>
      </c>
    </row>
    <row r="149" spans="1:10" ht="15.75" thickBot="1">
      <c r="A149" s="8">
        <v>3063</v>
      </c>
      <c r="B149" s="8">
        <v>139</v>
      </c>
      <c r="C149" s="9" t="s">
        <v>1</v>
      </c>
      <c r="D149" s="10" t="s">
        <v>155</v>
      </c>
      <c r="E149" s="3">
        <v>0.4148046060033834</v>
      </c>
      <c r="F149" s="11">
        <v>0.36789027496716636</v>
      </c>
      <c r="G149" s="12">
        <v>0</v>
      </c>
      <c r="H149" s="11">
        <v>0.4038162003871094</v>
      </c>
      <c r="I149" s="11">
        <v>0.6709718198876303</v>
      </c>
      <c r="J149" s="11">
        <v>0.902019895739545</v>
      </c>
    </row>
    <row r="150" spans="1:10" ht="15.75" thickBot="1">
      <c r="A150" s="13">
        <v>3109</v>
      </c>
      <c r="B150" s="13">
        <v>140</v>
      </c>
      <c r="C150" s="14" t="s">
        <v>1</v>
      </c>
      <c r="D150" s="15" t="s">
        <v>156</v>
      </c>
      <c r="E150" s="16">
        <v>0.4120691036182719</v>
      </c>
      <c r="F150" s="17">
        <v>0.18183065306664323</v>
      </c>
      <c r="G150" s="18">
        <v>0</v>
      </c>
      <c r="H150" s="17">
        <v>0.24757638857011208</v>
      </c>
      <c r="I150" s="17">
        <v>1</v>
      </c>
      <c r="J150" s="17">
        <v>0.9045251925000196</v>
      </c>
    </row>
    <row r="151" spans="1:10" ht="15.75" thickBot="1">
      <c r="A151" s="8">
        <v>3164</v>
      </c>
      <c r="B151" s="8">
        <v>141</v>
      </c>
      <c r="C151" s="9" t="s">
        <v>1</v>
      </c>
      <c r="D151" s="10" t="s">
        <v>157</v>
      </c>
      <c r="E151" s="3">
        <v>0.40715341619293555</v>
      </c>
      <c r="F151" s="11">
        <v>0.1658540981510703</v>
      </c>
      <c r="G151" s="12">
        <v>0.40761588279254357</v>
      </c>
      <c r="H151" s="11">
        <v>0.37994180423878465</v>
      </c>
      <c r="I151" s="11">
        <v>0.4356012156992829</v>
      </c>
      <c r="J151" s="11">
        <v>0.9462549099455722</v>
      </c>
    </row>
    <row r="152" spans="1:10" ht="15.75" thickBot="1">
      <c r="A152" s="13">
        <v>3213</v>
      </c>
      <c r="B152" s="13">
        <v>142</v>
      </c>
      <c r="C152" s="14" t="s">
        <v>1</v>
      </c>
      <c r="D152" s="15" t="s">
        <v>158</v>
      </c>
      <c r="E152" s="16">
        <v>0.403537436758869</v>
      </c>
      <c r="F152" s="17">
        <v>0.06835381217027575</v>
      </c>
      <c r="G152" s="18">
        <v>0.5080210092256774</v>
      </c>
      <c r="H152" s="17">
        <v>0.3462827027170985</v>
      </c>
      <c r="I152" s="17">
        <v>0.511208651371507</v>
      </c>
      <c r="J152" s="17">
        <v>0.809175472748433</v>
      </c>
    </row>
    <row r="153" spans="1:10" ht="15.75" thickBot="1">
      <c r="A153" s="8">
        <v>3254</v>
      </c>
      <c r="B153" s="8">
        <v>143</v>
      </c>
      <c r="C153" s="9" t="s">
        <v>1</v>
      </c>
      <c r="D153" s="10" t="s">
        <v>159</v>
      </c>
      <c r="E153" s="3">
        <v>0.3998610491728021</v>
      </c>
      <c r="F153" s="11">
        <v>0.4178726286610419</v>
      </c>
      <c r="G153" s="12">
        <v>0</v>
      </c>
      <c r="H153" s="11">
        <v>0.35607353626255067</v>
      </c>
      <c r="I153" s="11">
        <v>0.6499405936977393</v>
      </c>
      <c r="J153" s="11">
        <v>0.7948652848300243</v>
      </c>
    </row>
    <row r="154" spans="1:10" ht="15.75" thickBot="1">
      <c r="A154" s="13">
        <v>3255</v>
      </c>
      <c r="B154" s="13">
        <v>144</v>
      </c>
      <c r="C154" s="14" t="s">
        <v>1</v>
      </c>
      <c r="D154" s="15" t="s">
        <v>160</v>
      </c>
      <c r="E154" s="16">
        <v>0.39984932521969757</v>
      </c>
      <c r="F154" s="17">
        <v>0.14283191400866632</v>
      </c>
      <c r="G154" s="18">
        <v>0.547245348513103</v>
      </c>
      <c r="H154" s="17">
        <v>0.09448524580184842</v>
      </c>
      <c r="I154" s="17">
        <v>0.5649408890070284</v>
      </c>
      <c r="J154" s="17">
        <v>0.9621106082030217</v>
      </c>
    </row>
    <row r="155" spans="1:10" ht="15.75" thickBot="1">
      <c r="A155" s="8">
        <v>3264</v>
      </c>
      <c r="B155" s="8">
        <v>145</v>
      </c>
      <c r="C155" s="9" t="s">
        <v>1</v>
      </c>
      <c r="D155" s="10" t="s">
        <v>161</v>
      </c>
      <c r="E155" s="3">
        <v>0.3990946034653742</v>
      </c>
      <c r="F155" s="11">
        <v>0.17602577625869342</v>
      </c>
      <c r="G155" s="12">
        <v>0.41673549970807544</v>
      </c>
      <c r="H155" s="11">
        <v>0.2962107744952191</v>
      </c>
      <c r="I155" s="11">
        <v>0.5613254914810093</v>
      </c>
      <c r="J155" s="11">
        <v>0.7277765652819979</v>
      </c>
    </row>
    <row r="156" spans="1:10" ht="15.75" thickBot="1">
      <c r="A156" s="13">
        <v>3291</v>
      </c>
      <c r="B156" s="13">
        <v>146</v>
      </c>
      <c r="C156" s="14" t="s">
        <v>1</v>
      </c>
      <c r="D156" s="15" t="s">
        <v>162</v>
      </c>
      <c r="E156" s="16">
        <v>0.39723306190303853</v>
      </c>
      <c r="F156" s="17">
        <v>0.08822104858820931</v>
      </c>
      <c r="G156" s="18">
        <v>0.4118358634742074</v>
      </c>
      <c r="H156" s="17">
        <v>0.2342671884314462</v>
      </c>
      <c r="I156" s="17">
        <v>0.6098939974135132</v>
      </c>
      <c r="J156" s="17">
        <v>0.9478398987387895</v>
      </c>
    </row>
    <row r="157" spans="1:10" ht="15.75" thickBot="1">
      <c r="A157" s="8">
        <v>3292</v>
      </c>
      <c r="B157" s="8">
        <v>147</v>
      </c>
      <c r="C157" s="9" t="s">
        <v>1</v>
      </c>
      <c r="D157" s="10" t="s">
        <v>163</v>
      </c>
      <c r="E157" s="3">
        <v>0.39721335335054114</v>
      </c>
      <c r="F157" s="11">
        <v>0.2724621628699877</v>
      </c>
      <c r="G157" s="12">
        <v>0.9603767098148709</v>
      </c>
      <c r="H157" s="11">
        <v>0.13225822084949956</v>
      </c>
      <c r="I157" s="11">
        <v>0</v>
      </c>
      <c r="J157" s="11">
        <v>0.9006650730531057</v>
      </c>
    </row>
    <row r="158" spans="1:10" ht="15.75" thickBot="1">
      <c r="A158" s="13">
        <v>3357</v>
      </c>
      <c r="B158" s="13">
        <v>148</v>
      </c>
      <c r="C158" s="14" t="s">
        <v>1</v>
      </c>
      <c r="D158" s="15" t="s">
        <v>164</v>
      </c>
      <c r="E158" s="16">
        <v>0.39045496456952933</v>
      </c>
      <c r="F158" s="17">
        <v>0.07225087236289443</v>
      </c>
      <c r="G158" s="18">
        <v>0.6927075410596345</v>
      </c>
      <c r="H158" s="17">
        <v>0.5554315649461669</v>
      </c>
      <c r="I158" s="17">
        <v>0</v>
      </c>
      <c r="J158" s="17">
        <v>0.933672194365728</v>
      </c>
    </row>
    <row r="159" spans="1:10" ht="15.75" thickBot="1">
      <c r="A159" s="8">
        <v>3373</v>
      </c>
      <c r="B159" s="8">
        <v>149</v>
      </c>
      <c r="C159" s="9" t="s">
        <v>1</v>
      </c>
      <c r="D159" s="10" t="s">
        <v>165</v>
      </c>
      <c r="E159" s="3">
        <v>0.38890973577948235</v>
      </c>
      <c r="F159" s="11">
        <v>0.11710184177395824</v>
      </c>
      <c r="G159" s="12">
        <v>0</v>
      </c>
      <c r="H159" s="11">
        <v>0.25346257382040627</v>
      </c>
      <c r="I159" s="11">
        <v>0.9769641090831002</v>
      </c>
      <c r="J159" s="11">
        <v>0.8571581772705276</v>
      </c>
    </row>
    <row r="160" spans="1:10" ht="15.75" thickBot="1">
      <c r="A160" s="13">
        <v>3380</v>
      </c>
      <c r="B160" s="13">
        <v>150</v>
      </c>
      <c r="C160" s="14" t="s">
        <v>1</v>
      </c>
      <c r="D160" s="15" t="s">
        <v>166</v>
      </c>
      <c r="E160" s="16">
        <v>0.3883877647534312</v>
      </c>
      <c r="F160" s="17">
        <v>0.12753670642022966</v>
      </c>
      <c r="G160" s="18">
        <v>0.44766332492618344</v>
      </c>
      <c r="H160" s="17">
        <v>0.05607687033907552</v>
      </c>
      <c r="I160" s="17">
        <v>0.6621919168251729</v>
      </c>
      <c r="J160" s="17">
        <v>0.9735728058853229</v>
      </c>
    </row>
    <row r="161" spans="1:10" ht="15.75" thickBot="1">
      <c r="A161" s="8">
        <v>3389</v>
      </c>
      <c r="B161" s="8">
        <v>151</v>
      </c>
      <c r="C161" s="9" t="s">
        <v>1</v>
      </c>
      <c r="D161" s="10" t="s">
        <v>167</v>
      </c>
      <c r="E161" s="3">
        <v>0.3877468431464141</v>
      </c>
      <c r="F161" s="11">
        <v>0.5889314955755364</v>
      </c>
      <c r="G161" s="12">
        <v>0.41261473030161966</v>
      </c>
      <c r="H161" s="11">
        <v>0.2007297999189406</v>
      </c>
      <c r="I161" s="11">
        <v>0.46302129236589856</v>
      </c>
      <c r="J161" s="11">
        <v>0.13054946559965197</v>
      </c>
    </row>
    <row r="162" spans="1:10" ht="15.75" thickBot="1">
      <c r="A162" s="13">
        <v>3393</v>
      </c>
      <c r="B162" s="13">
        <v>152</v>
      </c>
      <c r="C162" s="14" t="s">
        <v>1</v>
      </c>
      <c r="D162" s="15" t="s">
        <v>168</v>
      </c>
      <c r="E162" s="16">
        <v>0.38722385440455914</v>
      </c>
      <c r="F162" s="17">
        <v>0.14647664206581237</v>
      </c>
      <c r="G162" s="18">
        <v>0.5224438073883428</v>
      </c>
      <c r="H162" s="17">
        <v>0.14114165695480824</v>
      </c>
      <c r="I162" s="17">
        <v>0.48411017547666285</v>
      </c>
      <c r="J162" s="17">
        <v>0.9603509098029324</v>
      </c>
    </row>
    <row r="163" spans="1:10" ht="15.75" thickBot="1">
      <c r="A163" s="8">
        <v>3434</v>
      </c>
      <c r="B163" s="8">
        <v>153</v>
      </c>
      <c r="C163" s="9" t="s">
        <v>1</v>
      </c>
      <c r="D163" s="10" t="s">
        <v>169</v>
      </c>
      <c r="E163" s="3">
        <v>0.383193453808754</v>
      </c>
      <c r="F163" s="11">
        <v>0.1433077436392947</v>
      </c>
      <c r="G163" s="12">
        <v>0.4536363722368941</v>
      </c>
      <c r="H163" s="11">
        <v>0.22505625997632828</v>
      </c>
      <c r="I163" s="11">
        <v>0.5650200393311476</v>
      </c>
      <c r="J163" s="11">
        <v>0.7111386039242944</v>
      </c>
    </row>
    <row r="164" spans="1:10" ht="15.75" thickBot="1">
      <c r="A164" s="13">
        <v>3457</v>
      </c>
      <c r="B164" s="13">
        <v>154</v>
      </c>
      <c r="C164" s="14" t="s">
        <v>1</v>
      </c>
      <c r="D164" s="15" t="s">
        <v>170</v>
      </c>
      <c r="E164" s="16">
        <v>0.38166262854783345</v>
      </c>
      <c r="F164" s="17">
        <v>1</v>
      </c>
      <c r="G164" s="18">
        <v>0</v>
      </c>
      <c r="H164" s="17">
        <v>0.2683280250454731</v>
      </c>
      <c r="I164" s="17">
        <v>0.4</v>
      </c>
      <c r="J164" s="17">
        <v>0.06288822912601977</v>
      </c>
    </row>
    <row r="165" spans="1:10" ht="15.75" thickBot="1">
      <c r="A165" s="8">
        <v>3468</v>
      </c>
      <c r="B165" s="8">
        <v>155</v>
      </c>
      <c r="C165" s="9" t="s">
        <v>1</v>
      </c>
      <c r="D165" s="10" t="s">
        <v>171</v>
      </c>
      <c r="E165" s="3">
        <v>0.3803183971528794</v>
      </c>
      <c r="F165" s="11">
        <v>0.15359525900469603</v>
      </c>
      <c r="G165" s="12">
        <v>0.44384856537797246</v>
      </c>
      <c r="H165" s="11">
        <v>0.17869286302763354</v>
      </c>
      <c r="I165" s="11">
        <v>0.5165276610416462</v>
      </c>
      <c r="J165" s="11">
        <v>0.89468918751191</v>
      </c>
    </row>
    <row r="166" spans="1:10" ht="15.75" thickBot="1">
      <c r="A166" s="13">
        <v>3529</v>
      </c>
      <c r="B166" s="13">
        <v>156</v>
      </c>
      <c r="C166" s="14" t="s">
        <v>1</v>
      </c>
      <c r="D166" s="15" t="s">
        <v>172</v>
      </c>
      <c r="E166" s="16">
        <v>0.3745239432624175</v>
      </c>
      <c r="F166" s="17">
        <v>0.19854957406469204</v>
      </c>
      <c r="G166" s="18">
        <v>0.40386095667002686</v>
      </c>
      <c r="H166" s="17">
        <v>0.06236689521625814</v>
      </c>
      <c r="I166" s="17">
        <v>0.5741401191365343</v>
      </c>
      <c r="J166" s="17">
        <v>0.9576749561772739</v>
      </c>
    </row>
    <row r="167" spans="1:10" ht="15.75" thickBot="1">
      <c r="A167" s="8">
        <v>3537</v>
      </c>
      <c r="B167" s="8">
        <v>157</v>
      </c>
      <c r="C167" s="9" t="s">
        <v>1</v>
      </c>
      <c r="D167" s="10" t="s">
        <v>173</v>
      </c>
      <c r="E167" s="3">
        <v>0.3730438364662872</v>
      </c>
      <c r="F167" s="11">
        <v>0.16966505821851793</v>
      </c>
      <c r="G167" s="12">
        <v>0.6559537966243537</v>
      </c>
      <c r="H167" s="11">
        <v>0.12964499342304137</v>
      </c>
      <c r="I167" s="11">
        <v>0.4021658277470298</v>
      </c>
      <c r="J167" s="11">
        <v>0.6762215936337508</v>
      </c>
    </row>
    <row r="168" spans="1:10" ht="15.75" thickBot="1">
      <c r="A168" s="13">
        <v>3570</v>
      </c>
      <c r="B168" s="13">
        <v>158</v>
      </c>
      <c r="C168" s="14" t="s">
        <v>1</v>
      </c>
      <c r="D168" s="15" t="s">
        <v>174</v>
      </c>
      <c r="E168" s="16">
        <v>0.3703864183733506</v>
      </c>
      <c r="F168" s="17">
        <v>0.13672248504076762</v>
      </c>
      <c r="G168" s="18">
        <v>0.8634113240186391</v>
      </c>
      <c r="H168" s="17">
        <v>0.2631334088501973</v>
      </c>
      <c r="I168" s="17">
        <v>0</v>
      </c>
      <c r="J168" s="17">
        <v>0.861512943436897</v>
      </c>
    </row>
    <row r="169" spans="1:10" ht="15.75" thickBot="1">
      <c r="A169" s="8">
        <v>3645</v>
      </c>
      <c r="B169" s="8">
        <v>159</v>
      </c>
      <c r="C169" s="9" t="s">
        <v>1</v>
      </c>
      <c r="D169" s="10" t="s">
        <v>175</v>
      </c>
      <c r="E169" s="3">
        <v>0.36277792064951764</v>
      </c>
      <c r="F169" s="11">
        <v>0.36619901770398633</v>
      </c>
      <c r="G169" s="12">
        <v>0.658557412559711</v>
      </c>
      <c r="H169" s="11">
        <v>0.3713103264064165</v>
      </c>
      <c r="I169" s="11">
        <v>0</v>
      </c>
      <c r="J169" s="11">
        <v>0.4866290039874196</v>
      </c>
    </row>
    <row r="170" spans="1:10" ht="15.75" thickBot="1">
      <c r="A170" s="13">
        <v>3714</v>
      </c>
      <c r="B170" s="13">
        <v>160</v>
      </c>
      <c r="C170" s="14" t="s">
        <v>1</v>
      </c>
      <c r="D170" s="15" t="s">
        <v>176</v>
      </c>
      <c r="E170" s="16">
        <v>0.3560083834886964</v>
      </c>
      <c r="F170" s="17">
        <v>0.5285654199771289</v>
      </c>
      <c r="G170" s="18">
        <v>0</v>
      </c>
      <c r="H170" s="17">
        <v>0.2797571911073631</v>
      </c>
      <c r="I170" s="17">
        <v>0.5016029468583266</v>
      </c>
      <c r="J170" s="17">
        <v>0.6127513295156224</v>
      </c>
    </row>
    <row r="171" spans="1:10" ht="15.75" thickBot="1">
      <c r="A171" s="8">
        <v>3782</v>
      </c>
      <c r="B171" s="8">
        <v>161</v>
      </c>
      <c r="C171" s="9" t="s">
        <v>1</v>
      </c>
      <c r="D171" s="10" t="s">
        <v>177</v>
      </c>
      <c r="E171" s="3">
        <v>0.34505213266695844</v>
      </c>
      <c r="F171" s="11">
        <v>0.16367532738422297</v>
      </c>
      <c r="G171" s="12">
        <v>0.5480461827157421</v>
      </c>
      <c r="H171" s="11">
        <v>0.5275094176736055</v>
      </c>
      <c r="I171" s="11">
        <v>0</v>
      </c>
      <c r="J171" s="11">
        <v>0.6622517391790506</v>
      </c>
    </row>
    <row r="172" spans="1:10" ht="15.75" thickBot="1">
      <c r="A172" s="13">
        <v>3811</v>
      </c>
      <c r="B172" s="13">
        <v>162</v>
      </c>
      <c r="C172" s="14" t="s">
        <v>1</v>
      </c>
      <c r="D172" s="15" t="s">
        <v>178</v>
      </c>
      <c r="E172" s="16">
        <v>0.3409934088284579</v>
      </c>
      <c r="F172" s="17">
        <v>0.3980173502083815</v>
      </c>
      <c r="G172" s="18">
        <v>0</v>
      </c>
      <c r="H172" s="17">
        <v>0.2781716942872894</v>
      </c>
      <c r="I172" s="17">
        <v>0.44774152091795755</v>
      </c>
      <c r="J172" s="17">
        <v>0.8810903161039148</v>
      </c>
    </row>
    <row r="173" spans="1:10" ht="15.75" thickBot="1">
      <c r="A173" s="8">
        <v>3860</v>
      </c>
      <c r="B173" s="8">
        <v>163</v>
      </c>
      <c r="C173" s="9" t="s">
        <v>1</v>
      </c>
      <c r="D173" s="10" t="s">
        <v>179</v>
      </c>
      <c r="E173" s="3">
        <v>0.3337526566699973</v>
      </c>
      <c r="F173" s="11">
        <v>0.2052275383362752</v>
      </c>
      <c r="G173" s="12">
        <v>0</v>
      </c>
      <c r="H173" s="11">
        <v>0.26556497536872664</v>
      </c>
      <c r="I173" s="11">
        <v>0.7738465749045542</v>
      </c>
      <c r="J173" s="11">
        <v>0.5370886173284719</v>
      </c>
    </row>
    <row r="174" spans="1:10" ht="15.75" thickBot="1">
      <c r="A174" s="13">
        <v>3861</v>
      </c>
      <c r="B174" s="13">
        <v>164</v>
      </c>
      <c r="C174" s="14" t="s">
        <v>1</v>
      </c>
      <c r="D174" s="15" t="s">
        <v>180</v>
      </c>
      <c r="E174" s="16">
        <v>0.33370901408404857</v>
      </c>
      <c r="F174" s="17">
        <v>0.09275085145393525</v>
      </c>
      <c r="G174" s="18">
        <v>0.43309584783034216</v>
      </c>
      <c r="H174" s="17">
        <v>0.04810155307207174</v>
      </c>
      <c r="I174" s="17">
        <v>0.47097845631940705</v>
      </c>
      <c r="J174" s="17">
        <v>0.9860050463200344</v>
      </c>
    </row>
    <row r="175" spans="1:10" ht="15.75" thickBot="1">
      <c r="A175" s="8">
        <v>3894</v>
      </c>
      <c r="B175" s="8">
        <v>165</v>
      </c>
      <c r="C175" s="9" t="s">
        <v>1</v>
      </c>
      <c r="D175" s="10" t="s">
        <v>181</v>
      </c>
      <c r="E175" s="3">
        <v>0.3281234483292178</v>
      </c>
      <c r="F175" s="11">
        <v>0.3155152128260627</v>
      </c>
      <c r="G175" s="12">
        <v>0.5486048757751454</v>
      </c>
      <c r="H175" s="11">
        <v>0.1701800073099087</v>
      </c>
      <c r="I175" s="11">
        <v>0</v>
      </c>
      <c r="J175" s="11">
        <v>0.9540592674921646</v>
      </c>
    </row>
    <row r="176" spans="1:10" ht="15.75" thickBot="1">
      <c r="A176" s="13">
        <v>3926</v>
      </c>
      <c r="B176" s="13">
        <v>166</v>
      </c>
      <c r="C176" s="14" t="s">
        <v>1</v>
      </c>
      <c r="D176" s="15" t="s">
        <v>182</v>
      </c>
      <c r="E176" s="16">
        <v>0.3226048552692802</v>
      </c>
      <c r="F176" s="17">
        <v>0.5271973781557957</v>
      </c>
      <c r="G176" s="18">
        <v>0</v>
      </c>
      <c r="H176" s="17">
        <v>0.09386022398842733</v>
      </c>
      <c r="I176" s="17">
        <v>0.6369858581162844</v>
      </c>
      <c r="J176" s="17">
        <v>0.39545076710666005</v>
      </c>
    </row>
    <row r="177" spans="1:10" ht="15.75" thickBot="1">
      <c r="A177" s="8">
        <v>3946</v>
      </c>
      <c r="B177" s="8">
        <v>167</v>
      </c>
      <c r="C177" s="9" t="s">
        <v>1</v>
      </c>
      <c r="D177" s="10" t="s">
        <v>183</v>
      </c>
      <c r="E177" s="3">
        <v>0.31896869016910495</v>
      </c>
      <c r="F177" s="11">
        <v>0.2930022429896854</v>
      </c>
      <c r="G177" s="12">
        <v>0.5637410606183391</v>
      </c>
      <c r="H177" s="11">
        <v>0.15731271830326288</v>
      </c>
      <c r="I177" s="11">
        <v>0</v>
      </c>
      <c r="J177" s="11">
        <v>0.9080608523906532</v>
      </c>
    </row>
    <row r="178" spans="1:10" ht="15.75" thickBot="1">
      <c r="A178" s="13">
        <v>3949</v>
      </c>
      <c r="B178" s="13">
        <v>168</v>
      </c>
      <c r="C178" s="14" t="s">
        <v>1</v>
      </c>
      <c r="D178" s="15" t="s">
        <v>184</v>
      </c>
      <c r="E178" s="16">
        <v>0.318834019643334</v>
      </c>
      <c r="F178" s="17">
        <v>0.39041086869445235</v>
      </c>
      <c r="G178" s="18">
        <v>0.47014315465755296</v>
      </c>
      <c r="H178" s="17">
        <v>0.17132355892327203</v>
      </c>
      <c r="I178" s="17">
        <v>0</v>
      </c>
      <c r="J178" s="17">
        <v>0.8666156363139663</v>
      </c>
    </row>
    <row r="179" spans="1:10" ht="15.75" thickBot="1">
      <c r="A179" s="8">
        <v>3975</v>
      </c>
      <c r="B179" s="8">
        <v>169</v>
      </c>
      <c r="C179" s="9" t="s">
        <v>1</v>
      </c>
      <c r="D179" s="10" t="s">
        <v>185</v>
      </c>
      <c r="E179" s="3">
        <v>0.31494776192932267</v>
      </c>
      <c r="F179" s="11">
        <v>0.34508939358527196</v>
      </c>
      <c r="G179" s="12">
        <v>0</v>
      </c>
      <c r="H179" s="11">
        <v>0.7008262673728183</v>
      </c>
      <c r="I179" s="11">
        <v>0</v>
      </c>
      <c r="J179" s="11">
        <v>0.7961673821375235</v>
      </c>
    </row>
    <row r="180" spans="1:10" ht="15.75" thickBot="1">
      <c r="A180" s="13">
        <v>3994</v>
      </c>
      <c r="B180" s="13">
        <v>170</v>
      </c>
      <c r="C180" s="14" t="s">
        <v>1</v>
      </c>
      <c r="D180" s="15" t="s">
        <v>186</v>
      </c>
      <c r="E180" s="16">
        <v>0.3097640511434503</v>
      </c>
      <c r="F180" s="17">
        <v>0.3013447959455271</v>
      </c>
      <c r="G180" s="18">
        <v>0</v>
      </c>
      <c r="H180" s="17">
        <v>0.029388056655104848</v>
      </c>
      <c r="I180" s="17">
        <v>0.7771744426627119</v>
      </c>
      <c r="J180" s="17">
        <v>0.6048490970919789</v>
      </c>
    </row>
    <row r="181" spans="1:10" ht="15.75" thickBot="1">
      <c r="A181" s="8">
        <v>4073</v>
      </c>
      <c r="B181" s="8">
        <v>171</v>
      </c>
      <c r="C181" s="9" t="s">
        <v>1</v>
      </c>
      <c r="D181" s="10" t="s">
        <v>187</v>
      </c>
      <c r="E181" s="3">
        <v>0.29398352887311907</v>
      </c>
      <c r="F181" s="11">
        <v>0.7567223061060045</v>
      </c>
      <c r="G181" s="12">
        <v>0</v>
      </c>
      <c r="H181" s="11">
        <v>0.10542671110785808</v>
      </c>
      <c r="I181" s="11">
        <v>0</v>
      </c>
      <c r="J181" s="11">
        <v>1</v>
      </c>
    </row>
    <row r="182" spans="1:10" ht="15.75" thickBot="1">
      <c r="A182" s="13">
        <v>4139</v>
      </c>
      <c r="B182" s="13">
        <v>172</v>
      </c>
      <c r="C182" s="14" t="s">
        <v>1</v>
      </c>
      <c r="D182" s="15" t="s">
        <v>188</v>
      </c>
      <c r="E182" s="16">
        <v>0.28375353969038264</v>
      </c>
      <c r="F182" s="17">
        <v>0.10950691117700588</v>
      </c>
      <c r="G182" s="18">
        <v>0</v>
      </c>
      <c r="H182" s="17">
        <v>0.30901518186329296</v>
      </c>
      <c r="I182" s="17">
        <v>0.41911731710587863</v>
      </c>
      <c r="J182" s="17">
        <v>0.952846724074927</v>
      </c>
    </row>
    <row r="183" spans="1:10" ht="15.75" thickBot="1">
      <c r="A183" s="8">
        <v>4176</v>
      </c>
      <c r="B183" s="8">
        <v>173</v>
      </c>
      <c r="C183" s="9" t="s">
        <v>1</v>
      </c>
      <c r="D183" s="10" t="s">
        <v>189</v>
      </c>
      <c r="E183" s="3">
        <v>0.2767283804387659</v>
      </c>
      <c r="F183" s="11">
        <v>0.17675706477738581</v>
      </c>
      <c r="G183" s="12">
        <v>0.7404274845194171</v>
      </c>
      <c r="H183" s="11">
        <v>0.10550725446643365</v>
      </c>
      <c r="I183" s="11">
        <v>0</v>
      </c>
      <c r="J183" s="11">
        <v>0.4662272459203769</v>
      </c>
    </row>
    <row r="184" spans="1:10" ht="15.75" thickBot="1">
      <c r="A184" s="13">
        <v>4195</v>
      </c>
      <c r="B184" s="13">
        <v>174</v>
      </c>
      <c r="C184" s="14" t="s">
        <v>1</v>
      </c>
      <c r="D184" s="15" t="s">
        <v>190</v>
      </c>
      <c r="E184" s="16">
        <v>0.2733377456725905</v>
      </c>
      <c r="F184" s="17">
        <v>0.09403569649011162</v>
      </c>
      <c r="G184" s="18">
        <v>0.42406067402716774</v>
      </c>
      <c r="H184" s="17">
        <v>0.25776759454425524</v>
      </c>
      <c r="I184" s="17">
        <v>0</v>
      </c>
      <c r="J184" s="17">
        <v>0.987683535337452</v>
      </c>
    </row>
    <row r="185" spans="1:10" ht="15.75" thickBot="1">
      <c r="A185" s="8">
        <v>4230</v>
      </c>
      <c r="B185" s="8">
        <v>175</v>
      </c>
      <c r="C185" s="9" t="s">
        <v>1</v>
      </c>
      <c r="D185" s="10" t="s">
        <v>191</v>
      </c>
      <c r="E185" s="3">
        <v>0.26773394575076304</v>
      </c>
      <c r="F185" s="11">
        <v>0.21884611684859026</v>
      </c>
      <c r="G185" s="12">
        <v>0</v>
      </c>
      <c r="H185" s="11">
        <v>0.034039654236942996</v>
      </c>
      <c r="I185" s="11">
        <v>0.5065104332238011</v>
      </c>
      <c r="J185" s="11">
        <v>0.9686979978116279</v>
      </c>
    </row>
    <row r="186" spans="1:10" ht="15.75" thickBot="1">
      <c r="A186" s="13">
        <v>4290</v>
      </c>
      <c r="B186" s="13">
        <v>176</v>
      </c>
      <c r="C186" s="14" t="s">
        <v>1</v>
      </c>
      <c r="D186" s="15" t="s">
        <v>192</v>
      </c>
      <c r="E186" s="16">
        <v>0.2548627912768259</v>
      </c>
      <c r="F186" s="17">
        <v>0.42263308951284534</v>
      </c>
      <c r="G186" s="18">
        <v>0</v>
      </c>
      <c r="H186" s="17">
        <v>0.3878597659116356</v>
      </c>
      <c r="I186" s="17">
        <v>0</v>
      </c>
      <c r="J186" s="17">
        <v>0.7250189880631768</v>
      </c>
    </row>
    <row r="187" spans="1:10" ht="15.75" thickBot="1">
      <c r="A187" s="8">
        <v>4366</v>
      </c>
      <c r="B187" s="8">
        <v>177</v>
      </c>
      <c r="C187" s="9" t="s">
        <v>1</v>
      </c>
      <c r="D187" s="10" t="s">
        <v>193</v>
      </c>
      <c r="E187" s="3">
        <v>0.23489518841700593</v>
      </c>
      <c r="F187" s="11">
        <v>0.2838645365716453</v>
      </c>
      <c r="G187" s="12">
        <v>0.44385824799687246</v>
      </c>
      <c r="H187" s="11">
        <v>0.1520384651340523</v>
      </c>
      <c r="I187" s="11">
        <v>0</v>
      </c>
      <c r="J187" s="11">
        <v>0.36948907233927664</v>
      </c>
    </row>
    <row r="188" spans="1:10" ht="15.75" thickBot="1">
      <c r="A188" s="13">
        <v>4436</v>
      </c>
      <c r="B188" s="13">
        <v>178</v>
      </c>
      <c r="C188" s="14" t="s">
        <v>1</v>
      </c>
      <c r="D188" s="15" t="s">
        <v>194</v>
      </c>
      <c r="E188" s="16">
        <v>0.20820920828204031</v>
      </c>
      <c r="F188" s="17">
        <v>0.09250652085898164</v>
      </c>
      <c r="G188" s="18">
        <v>0</v>
      </c>
      <c r="H188" s="17">
        <v>0.4088641257653991</v>
      </c>
      <c r="I188" s="17">
        <v>0</v>
      </c>
      <c r="J188" s="17">
        <v>0.9540081279155462</v>
      </c>
    </row>
    <row r="189" spans="1:10" ht="15.75" thickBot="1">
      <c r="A189" s="8">
        <v>4485</v>
      </c>
      <c r="B189" s="8">
        <v>179</v>
      </c>
      <c r="C189" s="9" t="s">
        <v>1</v>
      </c>
      <c r="D189" s="10" t="s">
        <v>195</v>
      </c>
      <c r="E189" s="3">
        <v>0.1694922512766977</v>
      </c>
      <c r="F189" s="11">
        <v>0.26476939823769857</v>
      </c>
      <c r="G189" s="12">
        <v>0</v>
      </c>
      <c r="H189" s="11">
        <v>0.23280971174799409</v>
      </c>
      <c r="I189" s="11">
        <v>0</v>
      </c>
      <c r="J189" s="11">
        <v>0.5753695152991685</v>
      </c>
    </row>
    <row r="190" spans="1:10" ht="15.75" thickBot="1">
      <c r="A190" s="13"/>
      <c r="B190" s="13"/>
      <c r="C190" s="14" t="s">
        <v>1</v>
      </c>
      <c r="D190" s="15" t="s">
        <v>196</v>
      </c>
      <c r="E190" s="16" t="s">
        <v>197</v>
      </c>
      <c r="F190" s="17" t="s">
        <v>197</v>
      </c>
      <c r="G190" s="18" t="s">
        <v>197</v>
      </c>
      <c r="H190" s="17" t="s">
        <v>197</v>
      </c>
      <c r="I190" s="17" t="s">
        <v>197</v>
      </c>
      <c r="J190" s="17" t="s">
        <v>197</v>
      </c>
    </row>
    <row r="191" spans="1:10" ht="15.75" thickBot="1">
      <c r="A191" s="8"/>
      <c r="B191" s="8"/>
      <c r="C191" s="9" t="s">
        <v>1</v>
      </c>
      <c r="D191" s="10" t="s">
        <v>198</v>
      </c>
      <c r="E191" s="3" t="s">
        <v>197</v>
      </c>
      <c r="F191" s="11" t="s">
        <v>197</v>
      </c>
      <c r="G191" s="12" t="s">
        <v>197</v>
      </c>
      <c r="H191" s="11" t="s">
        <v>197</v>
      </c>
      <c r="I191" s="11" t="s">
        <v>197</v>
      </c>
      <c r="J191" s="11" t="s">
        <v>197</v>
      </c>
    </row>
    <row r="192" spans="1:10" ht="15.75" thickBot="1">
      <c r="A192" s="13"/>
      <c r="B192" s="13"/>
      <c r="C192" s="14" t="s">
        <v>1</v>
      </c>
      <c r="D192" s="15" t="s">
        <v>199</v>
      </c>
      <c r="E192" s="16" t="s">
        <v>197</v>
      </c>
      <c r="F192" s="17" t="s">
        <v>197</v>
      </c>
      <c r="G192" s="18" t="s">
        <v>197</v>
      </c>
      <c r="H192" s="17" t="s">
        <v>197</v>
      </c>
      <c r="I192" s="17" t="s">
        <v>197</v>
      </c>
      <c r="J192" s="17" t="s">
        <v>197</v>
      </c>
    </row>
    <row r="193" spans="1:10" ht="15.75" thickBot="1">
      <c r="A193" s="8"/>
      <c r="B193" s="8"/>
      <c r="C193" s="9" t="s">
        <v>1</v>
      </c>
      <c r="D193" s="10" t="s">
        <v>200</v>
      </c>
      <c r="E193" s="3" t="s">
        <v>197</v>
      </c>
      <c r="F193" s="11" t="s">
        <v>197</v>
      </c>
      <c r="G193" s="12" t="s">
        <v>197</v>
      </c>
      <c r="H193" s="11" t="s">
        <v>197</v>
      </c>
      <c r="I193" s="11" t="s">
        <v>197</v>
      </c>
      <c r="J193" s="11" t="s">
        <v>197</v>
      </c>
    </row>
    <row r="194" spans="1:10" ht="15.75" thickBot="1">
      <c r="A194" s="13"/>
      <c r="B194" s="13"/>
      <c r="C194" s="14" t="s">
        <v>1</v>
      </c>
      <c r="D194" s="15" t="s">
        <v>201</v>
      </c>
      <c r="E194" s="16" t="s">
        <v>197</v>
      </c>
      <c r="F194" s="17" t="s">
        <v>197</v>
      </c>
      <c r="G194" s="18" t="s">
        <v>197</v>
      </c>
      <c r="H194" s="17" t="s">
        <v>197</v>
      </c>
      <c r="I194" s="17" t="s">
        <v>197</v>
      </c>
      <c r="J194" s="17" t="s">
        <v>197</v>
      </c>
    </row>
    <row r="195" spans="1:10" ht="15.75" thickBot="1">
      <c r="A195" s="8"/>
      <c r="B195" s="8"/>
      <c r="C195" s="9" t="s">
        <v>1</v>
      </c>
      <c r="D195" s="10" t="s">
        <v>202</v>
      </c>
      <c r="E195" s="3" t="s">
        <v>197</v>
      </c>
      <c r="F195" s="11" t="s">
        <v>197</v>
      </c>
      <c r="G195" s="12" t="s">
        <v>197</v>
      </c>
      <c r="H195" s="11" t="s">
        <v>197</v>
      </c>
      <c r="I195" s="11" t="s">
        <v>197</v>
      </c>
      <c r="J195" s="11" t="s">
        <v>197</v>
      </c>
    </row>
    <row r="196" spans="1:10" ht="15.75" thickBot="1">
      <c r="A196" s="13"/>
      <c r="B196" s="13"/>
      <c r="C196" s="14" t="s">
        <v>1</v>
      </c>
      <c r="D196" s="15" t="s">
        <v>203</v>
      </c>
      <c r="E196" s="16" t="s">
        <v>197</v>
      </c>
      <c r="F196" s="17" t="s">
        <v>197</v>
      </c>
      <c r="G196" s="18" t="s">
        <v>197</v>
      </c>
      <c r="H196" s="17" t="s">
        <v>197</v>
      </c>
      <c r="I196" s="17" t="s">
        <v>197</v>
      </c>
      <c r="J196" s="17" t="s">
        <v>197</v>
      </c>
    </row>
    <row r="197" spans="1:10" ht="15.75" thickBot="1">
      <c r="A197" s="8"/>
      <c r="B197" s="8"/>
      <c r="C197" s="9" t="s">
        <v>1</v>
      </c>
      <c r="D197" s="10" t="s">
        <v>204</v>
      </c>
      <c r="E197" s="3" t="s">
        <v>197</v>
      </c>
      <c r="F197" s="11" t="s">
        <v>197</v>
      </c>
      <c r="G197" s="12" t="s">
        <v>197</v>
      </c>
      <c r="H197" s="11" t="s">
        <v>197</v>
      </c>
      <c r="I197" s="11" t="s">
        <v>197</v>
      </c>
      <c r="J197" s="11" t="s">
        <v>197</v>
      </c>
    </row>
    <row r="198" spans="1:10" ht="15.75" thickBot="1">
      <c r="A198" s="13"/>
      <c r="B198" s="13"/>
      <c r="C198" s="14" t="s">
        <v>1</v>
      </c>
      <c r="D198" s="15" t="s">
        <v>205</v>
      </c>
      <c r="E198" s="16" t="s">
        <v>197</v>
      </c>
      <c r="F198" s="17" t="s">
        <v>197</v>
      </c>
      <c r="G198" s="18" t="s">
        <v>197</v>
      </c>
      <c r="H198" s="17" t="s">
        <v>197</v>
      </c>
      <c r="I198" s="17" t="s">
        <v>197</v>
      </c>
      <c r="J198" s="17" t="s">
        <v>197</v>
      </c>
    </row>
    <row r="199" spans="1:10" ht="15.75" thickBot="1">
      <c r="A199" s="8"/>
      <c r="B199" s="8"/>
      <c r="C199" s="9" t="s">
        <v>1</v>
      </c>
      <c r="D199" s="10" t="s">
        <v>206</v>
      </c>
      <c r="E199" s="3" t="s">
        <v>197</v>
      </c>
      <c r="F199" s="11" t="s">
        <v>197</v>
      </c>
      <c r="G199" s="12" t="s">
        <v>197</v>
      </c>
      <c r="H199" s="11" t="s">
        <v>197</v>
      </c>
      <c r="I199" s="11" t="s">
        <v>197</v>
      </c>
      <c r="J199" s="11" t="s">
        <v>197</v>
      </c>
    </row>
    <row r="200" spans="1:10" ht="15.75" thickBot="1">
      <c r="A200" s="13"/>
      <c r="B200" s="13"/>
      <c r="C200" s="14" t="s">
        <v>1</v>
      </c>
      <c r="D200" s="15" t="s">
        <v>207</v>
      </c>
      <c r="E200" s="16" t="s">
        <v>197</v>
      </c>
      <c r="F200" s="17" t="s">
        <v>197</v>
      </c>
      <c r="G200" s="18" t="s">
        <v>197</v>
      </c>
      <c r="H200" s="17" t="s">
        <v>197</v>
      </c>
      <c r="I200" s="17" t="s">
        <v>197</v>
      </c>
      <c r="J200" s="17" t="s">
        <v>197</v>
      </c>
    </row>
    <row r="201" spans="1:10" ht="15.75" thickBot="1">
      <c r="A201" s="8"/>
      <c r="B201" s="8"/>
      <c r="C201" s="9" t="s">
        <v>1</v>
      </c>
      <c r="D201" s="10" t="s">
        <v>208</v>
      </c>
      <c r="E201" s="3" t="s">
        <v>197</v>
      </c>
      <c r="F201" s="11" t="s">
        <v>197</v>
      </c>
      <c r="G201" s="12" t="s">
        <v>197</v>
      </c>
      <c r="H201" s="11" t="s">
        <v>197</v>
      </c>
      <c r="I201" s="11" t="s">
        <v>197</v>
      </c>
      <c r="J201" s="11" t="s">
        <v>197</v>
      </c>
    </row>
    <row r="202" spans="1:10" ht="15.75" thickBot="1">
      <c r="A202" s="13"/>
      <c r="B202" s="13"/>
      <c r="C202" s="14" t="s">
        <v>1</v>
      </c>
      <c r="D202" s="15" t="s">
        <v>209</v>
      </c>
      <c r="E202" s="16" t="s">
        <v>197</v>
      </c>
      <c r="F202" s="17" t="s">
        <v>197</v>
      </c>
      <c r="G202" s="18" t="s">
        <v>197</v>
      </c>
      <c r="H202" s="17" t="s">
        <v>197</v>
      </c>
      <c r="I202" s="17" t="s">
        <v>197</v>
      </c>
      <c r="J202" s="17" t="s">
        <v>197</v>
      </c>
    </row>
    <row r="203" spans="1:10" ht="15.75" thickBot="1">
      <c r="A203" s="8"/>
      <c r="B203" s="8"/>
      <c r="C203" s="9" t="s">
        <v>1</v>
      </c>
      <c r="D203" s="10" t="s">
        <v>210</v>
      </c>
      <c r="E203" s="3" t="s">
        <v>197</v>
      </c>
      <c r="F203" s="11" t="s">
        <v>197</v>
      </c>
      <c r="G203" s="12" t="s">
        <v>197</v>
      </c>
      <c r="H203" s="11" t="s">
        <v>197</v>
      </c>
      <c r="I203" s="11" t="s">
        <v>197</v>
      </c>
      <c r="J203" s="11" t="s">
        <v>197</v>
      </c>
    </row>
    <row r="204" spans="1:10" ht="15.75" thickBot="1">
      <c r="A204" s="13"/>
      <c r="B204" s="13"/>
      <c r="C204" s="14" t="s">
        <v>1</v>
      </c>
      <c r="D204" s="15" t="s">
        <v>211</v>
      </c>
      <c r="E204" s="16" t="s">
        <v>197</v>
      </c>
      <c r="F204" s="17" t="s">
        <v>197</v>
      </c>
      <c r="G204" s="18" t="s">
        <v>197</v>
      </c>
      <c r="H204" s="17" t="s">
        <v>197</v>
      </c>
      <c r="I204" s="17" t="s">
        <v>197</v>
      </c>
      <c r="J204" s="17" t="s">
        <v>197</v>
      </c>
    </row>
    <row r="205" spans="1:10" ht="15.75" thickBot="1">
      <c r="A205" s="8"/>
      <c r="B205" s="8"/>
      <c r="C205" s="9" t="s">
        <v>1</v>
      </c>
      <c r="D205" s="10" t="s">
        <v>212</v>
      </c>
      <c r="E205" s="3" t="s">
        <v>197</v>
      </c>
      <c r="F205" s="11" t="s">
        <v>197</v>
      </c>
      <c r="G205" s="12" t="s">
        <v>197</v>
      </c>
      <c r="H205" s="11" t="s">
        <v>197</v>
      </c>
      <c r="I205" s="11" t="s">
        <v>197</v>
      </c>
      <c r="J205" s="11" t="s">
        <v>197</v>
      </c>
    </row>
    <row r="206" spans="1:10" ht="15.75" thickBot="1">
      <c r="A206" s="13"/>
      <c r="B206" s="13"/>
      <c r="C206" s="14" t="s">
        <v>1</v>
      </c>
      <c r="D206" s="15" t="s">
        <v>213</v>
      </c>
      <c r="E206" s="16" t="s">
        <v>197</v>
      </c>
      <c r="F206" s="17" t="s">
        <v>197</v>
      </c>
      <c r="G206" s="18" t="s">
        <v>197</v>
      </c>
      <c r="H206" s="17" t="s">
        <v>197</v>
      </c>
      <c r="I206" s="17" t="s">
        <v>197</v>
      </c>
      <c r="J206" s="17" t="s">
        <v>197</v>
      </c>
    </row>
    <row r="207" spans="1:10" ht="15.75" thickBot="1">
      <c r="A207" s="8"/>
      <c r="B207" s="8"/>
      <c r="C207" s="9" t="s">
        <v>1</v>
      </c>
      <c r="D207" s="10" t="s">
        <v>214</v>
      </c>
      <c r="E207" s="3" t="s">
        <v>197</v>
      </c>
      <c r="F207" s="11" t="s">
        <v>197</v>
      </c>
      <c r="G207" s="12" t="s">
        <v>197</v>
      </c>
      <c r="H207" s="11" t="s">
        <v>197</v>
      </c>
      <c r="I207" s="11" t="s">
        <v>197</v>
      </c>
      <c r="J207" s="11" t="s">
        <v>197</v>
      </c>
    </row>
    <row r="208" spans="1:10" ht="15.75" thickBot="1">
      <c r="A208" s="13"/>
      <c r="B208" s="13"/>
      <c r="C208" s="14" t="s">
        <v>1</v>
      </c>
      <c r="D208" s="15" t="s">
        <v>215</v>
      </c>
      <c r="E208" s="16" t="s">
        <v>197</v>
      </c>
      <c r="F208" s="17" t="s">
        <v>197</v>
      </c>
      <c r="G208" s="18" t="s">
        <v>197</v>
      </c>
      <c r="H208" s="17" t="s">
        <v>197</v>
      </c>
      <c r="I208" s="17" t="s">
        <v>197</v>
      </c>
      <c r="J208" s="17" t="s">
        <v>197</v>
      </c>
    </row>
    <row r="209" spans="1:10" ht="15.75" thickBot="1">
      <c r="A209" s="8"/>
      <c r="B209" s="8"/>
      <c r="C209" s="9" t="s">
        <v>1</v>
      </c>
      <c r="D209" s="10" t="s">
        <v>216</v>
      </c>
      <c r="E209" s="3" t="s">
        <v>197</v>
      </c>
      <c r="F209" s="11" t="s">
        <v>197</v>
      </c>
      <c r="G209" s="12" t="s">
        <v>197</v>
      </c>
      <c r="H209" s="11" t="s">
        <v>197</v>
      </c>
      <c r="I209" s="11" t="s">
        <v>197</v>
      </c>
      <c r="J209" s="11" t="s">
        <v>197</v>
      </c>
    </row>
    <row r="210" spans="1:10" ht="15.75" thickBot="1">
      <c r="A210" s="13"/>
      <c r="B210" s="13"/>
      <c r="C210" s="14" t="s">
        <v>1</v>
      </c>
      <c r="D210" s="15" t="s">
        <v>217</v>
      </c>
      <c r="E210" s="16" t="s">
        <v>197</v>
      </c>
      <c r="F210" s="17" t="s">
        <v>197</v>
      </c>
      <c r="G210" s="18" t="s">
        <v>197</v>
      </c>
      <c r="H210" s="17" t="s">
        <v>197</v>
      </c>
      <c r="I210" s="17" t="s">
        <v>197</v>
      </c>
      <c r="J210" s="17" t="s">
        <v>197</v>
      </c>
    </row>
    <row r="211" spans="1:10" ht="15.75" thickBot="1">
      <c r="A211" s="8"/>
      <c r="B211" s="8"/>
      <c r="C211" s="9" t="s">
        <v>1</v>
      </c>
      <c r="D211" s="10" t="s">
        <v>218</v>
      </c>
      <c r="E211" s="3" t="s">
        <v>197</v>
      </c>
      <c r="F211" s="11" t="s">
        <v>197</v>
      </c>
      <c r="G211" s="12" t="s">
        <v>197</v>
      </c>
      <c r="H211" s="11" t="s">
        <v>197</v>
      </c>
      <c r="I211" s="11" t="s">
        <v>197</v>
      </c>
      <c r="J211" s="11" t="s">
        <v>197</v>
      </c>
    </row>
    <row r="212" spans="1:10" ht="15.75" thickBot="1">
      <c r="A212" s="13"/>
      <c r="B212" s="13"/>
      <c r="C212" s="14" t="s">
        <v>1</v>
      </c>
      <c r="D212" s="15" t="s">
        <v>219</v>
      </c>
      <c r="E212" s="16" t="s">
        <v>197</v>
      </c>
      <c r="F212" s="17" t="s">
        <v>197</v>
      </c>
      <c r="G212" s="18" t="s">
        <v>197</v>
      </c>
      <c r="H212" s="17" t="s">
        <v>197</v>
      </c>
      <c r="I212" s="17" t="s">
        <v>197</v>
      </c>
      <c r="J212" s="17" t="s">
        <v>197</v>
      </c>
    </row>
    <row r="213" spans="1:10" ht="15.75" thickBot="1">
      <c r="A213" s="8"/>
      <c r="B213" s="8"/>
      <c r="C213" s="9" t="s">
        <v>1</v>
      </c>
      <c r="D213" s="10" t="s">
        <v>220</v>
      </c>
      <c r="E213" s="3" t="s">
        <v>197</v>
      </c>
      <c r="F213" s="11" t="s">
        <v>197</v>
      </c>
      <c r="G213" s="12" t="s">
        <v>197</v>
      </c>
      <c r="H213" s="11" t="s">
        <v>197</v>
      </c>
      <c r="I213" s="11" t="s">
        <v>197</v>
      </c>
      <c r="J213" s="11" t="s">
        <v>197</v>
      </c>
    </row>
    <row r="214" spans="1:10" ht="15.75" thickBot="1">
      <c r="A214" s="13"/>
      <c r="B214" s="13"/>
      <c r="C214" s="14" t="s">
        <v>1</v>
      </c>
      <c r="D214" s="15" t="s">
        <v>221</v>
      </c>
      <c r="E214" s="16" t="s">
        <v>197</v>
      </c>
      <c r="F214" s="17" t="s">
        <v>197</v>
      </c>
      <c r="G214" s="18" t="s">
        <v>197</v>
      </c>
      <c r="H214" s="17" t="s">
        <v>197</v>
      </c>
      <c r="I214" s="17" t="s">
        <v>197</v>
      </c>
      <c r="J214" s="17" t="s">
        <v>197</v>
      </c>
    </row>
    <row r="215" spans="1:10" ht="15.75" thickBot="1">
      <c r="A215" s="8"/>
      <c r="B215" s="8"/>
      <c r="C215" s="9" t="s">
        <v>1</v>
      </c>
      <c r="D215" s="10" t="s">
        <v>222</v>
      </c>
      <c r="E215" s="3" t="s">
        <v>197</v>
      </c>
      <c r="F215" s="11" t="s">
        <v>197</v>
      </c>
      <c r="G215" s="12" t="s">
        <v>197</v>
      </c>
      <c r="H215" s="11" t="s">
        <v>197</v>
      </c>
      <c r="I215" s="11" t="s">
        <v>197</v>
      </c>
      <c r="J215" s="11" t="s">
        <v>197</v>
      </c>
    </row>
    <row r="216" spans="1:10" ht="15.75" thickBot="1">
      <c r="A216" s="13"/>
      <c r="B216" s="13"/>
      <c r="C216" s="14" t="s">
        <v>1</v>
      </c>
      <c r="D216" s="15" t="s">
        <v>223</v>
      </c>
      <c r="E216" s="16" t="s">
        <v>197</v>
      </c>
      <c r="F216" s="17" t="s">
        <v>197</v>
      </c>
      <c r="G216" s="18" t="s">
        <v>197</v>
      </c>
      <c r="H216" s="17" t="s">
        <v>197</v>
      </c>
      <c r="I216" s="17" t="s">
        <v>197</v>
      </c>
      <c r="J216" s="17" t="s">
        <v>197</v>
      </c>
    </row>
    <row r="217" spans="1:10" ht="15.75" thickBot="1">
      <c r="A217" s="8"/>
      <c r="B217" s="8"/>
      <c r="C217" s="9" t="s">
        <v>1</v>
      </c>
      <c r="D217" s="10" t="s">
        <v>224</v>
      </c>
      <c r="E217" s="3" t="s">
        <v>197</v>
      </c>
      <c r="F217" s="11" t="s">
        <v>197</v>
      </c>
      <c r="G217" s="12" t="s">
        <v>197</v>
      </c>
      <c r="H217" s="11" t="s">
        <v>197</v>
      </c>
      <c r="I217" s="11" t="s">
        <v>197</v>
      </c>
      <c r="J217" s="11" t="s">
        <v>197</v>
      </c>
    </row>
    <row r="218" spans="1:10" ht="15.75" thickBot="1">
      <c r="A218" s="13"/>
      <c r="B218" s="13"/>
      <c r="C218" s="14" t="s">
        <v>1</v>
      </c>
      <c r="D218" s="15" t="s">
        <v>225</v>
      </c>
      <c r="E218" s="16" t="s">
        <v>197</v>
      </c>
      <c r="F218" s="17" t="s">
        <v>197</v>
      </c>
      <c r="G218" s="18" t="s">
        <v>197</v>
      </c>
      <c r="H218" s="17" t="s">
        <v>197</v>
      </c>
      <c r="I218" s="17" t="s">
        <v>197</v>
      </c>
      <c r="J218" s="17" t="s">
        <v>197</v>
      </c>
    </row>
    <row r="219" spans="1:10" ht="15.75" thickBot="1">
      <c r="A219" s="8"/>
      <c r="B219" s="8"/>
      <c r="C219" s="9" t="s">
        <v>1</v>
      </c>
      <c r="D219" s="10" t="s">
        <v>226</v>
      </c>
      <c r="E219" s="3" t="s">
        <v>197</v>
      </c>
      <c r="F219" s="11" t="s">
        <v>197</v>
      </c>
      <c r="G219" s="12" t="s">
        <v>197</v>
      </c>
      <c r="H219" s="11" t="s">
        <v>197</v>
      </c>
      <c r="I219" s="11" t="s">
        <v>197</v>
      </c>
      <c r="J219" s="11" t="s">
        <v>197</v>
      </c>
    </row>
    <row r="220" spans="1:10" ht="15.75" thickBot="1">
      <c r="A220" s="13"/>
      <c r="B220" s="13"/>
      <c r="C220" s="14" t="s">
        <v>1</v>
      </c>
      <c r="D220" s="15" t="s">
        <v>227</v>
      </c>
      <c r="E220" s="16" t="s">
        <v>197</v>
      </c>
      <c r="F220" s="17" t="s">
        <v>197</v>
      </c>
      <c r="G220" s="18" t="s">
        <v>197</v>
      </c>
      <c r="H220" s="17" t="s">
        <v>197</v>
      </c>
      <c r="I220" s="17" t="s">
        <v>197</v>
      </c>
      <c r="J220" s="17" t="s">
        <v>197</v>
      </c>
    </row>
    <row r="221" spans="1:10" ht="15.75" thickBot="1">
      <c r="A221" s="8"/>
      <c r="B221" s="8"/>
      <c r="C221" s="9" t="s">
        <v>1</v>
      </c>
      <c r="D221" s="10" t="s">
        <v>228</v>
      </c>
      <c r="E221" s="3" t="s">
        <v>197</v>
      </c>
      <c r="F221" s="11" t="s">
        <v>197</v>
      </c>
      <c r="G221" s="12" t="s">
        <v>197</v>
      </c>
      <c r="H221" s="11" t="s">
        <v>197</v>
      </c>
      <c r="I221" s="11" t="s">
        <v>197</v>
      </c>
      <c r="J221" s="11" t="s">
        <v>197</v>
      </c>
    </row>
    <row r="222" spans="1:10" ht="15.75" thickBot="1">
      <c r="A222" s="13"/>
      <c r="B222" s="13"/>
      <c r="C222" s="14" t="s">
        <v>1</v>
      </c>
      <c r="D222" s="15" t="s">
        <v>229</v>
      </c>
      <c r="E222" s="16" t="s">
        <v>197</v>
      </c>
      <c r="F222" s="17" t="s">
        <v>197</v>
      </c>
      <c r="G222" s="18" t="s">
        <v>197</v>
      </c>
      <c r="H222" s="17" t="s">
        <v>197</v>
      </c>
      <c r="I222" s="17" t="s">
        <v>197</v>
      </c>
      <c r="J222" s="17" t="s">
        <v>197</v>
      </c>
    </row>
    <row r="223" spans="1:10" ht="15.75" thickBot="1">
      <c r="A223" s="8"/>
      <c r="B223" s="8"/>
      <c r="C223" s="9" t="s">
        <v>1</v>
      </c>
      <c r="D223" s="10" t="s">
        <v>230</v>
      </c>
      <c r="E223" s="3" t="s">
        <v>197</v>
      </c>
      <c r="F223" s="11" t="s">
        <v>197</v>
      </c>
      <c r="G223" s="12" t="s">
        <v>197</v>
      </c>
      <c r="H223" s="11" t="s">
        <v>197</v>
      </c>
      <c r="I223" s="11" t="s">
        <v>197</v>
      </c>
      <c r="J223" s="11" t="s">
        <v>197</v>
      </c>
    </row>
    <row r="224" spans="1:10" ht="15.75" thickBot="1">
      <c r="A224" s="13"/>
      <c r="B224" s="13"/>
      <c r="C224" s="14" t="s">
        <v>1</v>
      </c>
      <c r="D224" s="15" t="s">
        <v>231</v>
      </c>
      <c r="E224" s="16" t="s">
        <v>197</v>
      </c>
      <c r="F224" s="17" t="s">
        <v>197</v>
      </c>
      <c r="G224" s="18" t="s">
        <v>197</v>
      </c>
      <c r="H224" s="17" t="s">
        <v>197</v>
      </c>
      <c r="I224" s="17" t="s">
        <v>197</v>
      </c>
      <c r="J224" s="17" t="s">
        <v>197</v>
      </c>
    </row>
    <row r="225" spans="1:10" ht="15.75" thickBot="1">
      <c r="A225" s="8"/>
      <c r="B225" s="8"/>
      <c r="C225" s="9" t="s">
        <v>1</v>
      </c>
      <c r="D225" s="10" t="s">
        <v>232</v>
      </c>
      <c r="E225" s="3" t="s">
        <v>197</v>
      </c>
      <c r="F225" s="11" t="s">
        <v>197</v>
      </c>
      <c r="G225" s="12" t="s">
        <v>197</v>
      </c>
      <c r="H225" s="11" t="s">
        <v>197</v>
      </c>
      <c r="I225" s="11" t="s">
        <v>197</v>
      </c>
      <c r="J225" s="11" t="s">
        <v>197</v>
      </c>
    </row>
    <row r="226" spans="1:10" ht="15.75" thickBot="1">
      <c r="A226" s="13"/>
      <c r="B226" s="13"/>
      <c r="C226" s="14" t="s">
        <v>1</v>
      </c>
      <c r="D226" s="15" t="s">
        <v>233</v>
      </c>
      <c r="E226" s="16" t="s">
        <v>197</v>
      </c>
      <c r="F226" s="17" t="s">
        <v>197</v>
      </c>
      <c r="G226" s="18" t="s">
        <v>197</v>
      </c>
      <c r="H226" s="17" t="s">
        <v>197</v>
      </c>
      <c r="I226" s="17" t="s">
        <v>197</v>
      </c>
      <c r="J226" s="17" t="s">
        <v>197</v>
      </c>
    </row>
    <row r="227" spans="1:10" ht="15.75" thickBot="1">
      <c r="A227" s="8"/>
      <c r="B227" s="8"/>
      <c r="C227" s="9" t="s">
        <v>1</v>
      </c>
      <c r="D227" s="10" t="s">
        <v>234</v>
      </c>
      <c r="E227" s="3" t="s">
        <v>197</v>
      </c>
      <c r="F227" s="11" t="s">
        <v>197</v>
      </c>
      <c r="G227" s="12" t="s">
        <v>197</v>
      </c>
      <c r="H227" s="11" t="s">
        <v>197</v>
      </c>
      <c r="I227" s="11" t="s">
        <v>197</v>
      </c>
      <c r="J227" s="11" t="s">
        <v>197</v>
      </c>
    </row>
    <row r="228" spans="1:10" ht="15.75" thickBot="1">
      <c r="A228" s="13"/>
      <c r="B228" s="13"/>
      <c r="C228" s="14" t="s">
        <v>1</v>
      </c>
      <c r="D228" s="15" t="s">
        <v>235</v>
      </c>
      <c r="E228" s="16" t="s">
        <v>197</v>
      </c>
      <c r="F228" s="17" t="s">
        <v>197</v>
      </c>
      <c r="G228" s="18" t="s">
        <v>197</v>
      </c>
      <c r="H228" s="17" t="s">
        <v>197</v>
      </c>
      <c r="I228" s="17" t="s">
        <v>197</v>
      </c>
      <c r="J228" s="17" t="s">
        <v>197</v>
      </c>
    </row>
    <row r="229" spans="1:10" ht="15.75" thickBot="1">
      <c r="A229" s="8"/>
      <c r="B229" s="8"/>
      <c r="C229" s="9" t="s">
        <v>1</v>
      </c>
      <c r="D229" s="10" t="s">
        <v>236</v>
      </c>
      <c r="E229" s="3" t="s">
        <v>197</v>
      </c>
      <c r="F229" s="11" t="s">
        <v>197</v>
      </c>
      <c r="G229" s="12" t="s">
        <v>197</v>
      </c>
      <c r="H229" s="11" t="s">
        <v>197</v>
      </c>
      <c r="I229" s="11" t="s">
        <v>197</v>
      </c>
      <c r="J229" s="11" t="s">
        <v>197</v>
      </c>
    </row>
    <row r="230" spans="1:10" ht="15.75" thickBot="1">
      <c r="A230" s="13"/>
      <c r="B230" s="13"/>
      <c r="C230" s="14" t="s">
        <v>1</v>
      </c>
      <c r="D230" s="15" t="s">
        <v>237</v>
      </c>
      <c r="E230" s="16" t="s">
        <v>197</v>
      </c>
      <c r="F230" s="17" t="s">
        <v>197</v>
      </c>
      <c r="G230" s="18" t="s">
        <v>197</v>
      </c>
      <c r="H230" s="17" t="s">
        <v>197</v>
      </c>
      <c r="I230" s="17" t="s">
        <v>197</v>
      </c>
      <c r="J230" s="17" t="s">
        <v>197</v>
      </c>
    </row>
    <row r="231" spans="1:10" ht="15.75" thickBot="1">
      <c r="A231" s="8"/>
      <c r="B231" s="8"/>
      <c r="C231" s="9" t="s">
        <v>1</v>
      </c>
      <c r="D231" s="10" t="s">
        <v>238</v>
      </c>
      <c r="E231" s="3" t="s">
        <v>197</v>
      </c>
      <c r="F231" s="11" t="s">
        <v>197</v>
      </c>
      <c r="G231" s="12" t="s">
        <v>197</v>
      </c>
      <c r="H231" s="11" t="s">
        <v>197</v>
      </c>
      <c r="I231" s="11" t="s">
        <v>197</v>
      </c>
      <c r="J231" s="11" t="s">
        <v>197</v>
      </c>
    </row>
    <row r="232" spans="1:10" ht="15.75" thickBot="1">
      <c r="A232" s="13"/>
      <c r="B232" s="13"/>
      <c r="C232" s="14" t="s">
        <v>1</v>
      </c>
      <c r="D232" s="15" t="s">
        <v>239</v>
      </c>
      <c r="E232" s="16" t="s">
        <v>197</v>
      </c>
      <c r="F232" s="17" t="s">
        <v>197</v>
      </c>
      <c r="G232" s="18" t="s">
        <v>197</v>
      </c>
      <c r="H232" s="17" t="s">
        <v>197</v>
      </c>
      <c r="I232" s="17" t="s">
        <v>197</v>
      </c>
      <c r="J232" s="17" t="s">
        <v>197</v>
      </c>
    </row>
    <row r="233" spans="1:10" ht="15.75" thickBot="1">
      <c r="A233" s="8"/>
      <c r="B233" s="8"/>
      <c r="C233" s="9" t="s">
        <v>1</v>
      </c>
      <c r="D233" s="10" t="s">
        <v>240</v>
      </c>
      <c r="E233" s="3" t="s">
        <v>197</v>
      </c>
      <c r="F233" s="11" t="s">
        <v>197</v>
      </c>
      <c r="G233" s="12" t="s">
        <v>197</v>
      </c>
      <c r="H233" s="11" t="s">
        <v>197</v>
      </c>
      <c r="I233" s="11" t="s">
        <v>197</v>
      </c>
      <c r="J233" s="11" t="s">
        <v>197</v>
      </c>
    </row>
    <row r="234" spans="1:10" ht="15.75" thickBot="1">
      <c r="A234" s="13"/>
      <c r="B234" s="13"/>
      <c r="C234" s="14" t="s">
        <v>1</v>
      </c>
      <c r="D234" s="15" t="s">
        <v>241</v>
      </c>
      <c r="E234" s="16" t="s">
        <v>197</v>
      </c>
      <c r="F234" s="17" t="s">
        <v>197</v>
      </c>
      <c r="G234" s="18" t="s">
        <v>197</v>
      </c>
      <c r="H234" s="17" t="s">
        <v>197</v>
      </c>
      <c r="I234" s="17" t="s">
        <v>197</v>
      </c>
      <c r="J234" s="17" t="s">
        <v>197</v>
      </c>
    </row>
    <row r="235" spans="1:10" ht="15.75" thickBot="1">
      <c r="A235" s="8"/>
      <c r="B235" s="8"/>
      <c r="C235" s="9" t="s">
        <v>1</v>
      </c>
      <c r="D235" s="10" t="s">
        <v>242</v>
      </c>
      <c r="E235" s="3" t="s">
        <v>197</v>
      </c>
      <c r="F235" s="11" t="s">
        <v>197</v>
      </c>
      <c r="G235" s="12" t="s">
        <v>197</v>
      </c>
      <c r="H235" s="11" t="s">
        <v>197</v>
      </c>
      <c r="I235" s="11" t="s">
        <v>197</v>
      </c>
      <c r="J235" s="11" t="s">
        <v>197</v>
      </c>
    </row>
    <row r="236" spans="1:10" ht="15.75" thickBot="1">
      <c r="A236" s="13"/>
      <c r="B236" s="13"/>
      <c r="C236" s="14" t="s">
        <v>1</v>
      </c>
      <c r="D236" s="15" t="s">
        <v>243</v>
      </c>
      <c r="E236" s="16" t="s">
        <v>197</v>
      </c>
      <c r="F236" s="17" t="s">
        <v>197</v>
      </c>
      <c r="G236" s="18" t="s">
        <v>197</v>
      </c>
      <c r="H236" s="17" t="s">
        <v>197</v>
      </c>
      <c r="I236" s="17" t="s">
        <v>197</v>
      </c>
      <c r="J236" s="17" t="s">
        <v>197</v>
      </c>
    </row>
    <row r="237" spans="1:10" ht="15.75" thickBot="1">
      <c r="A237" s="8"/>
      <c r="B237" s="8"/>
      <c r="C237" s="9" t="s">
        <v>1</v>
      </c>
      <c r="D237" s="10" t="s">
        <v>244</v>
      </c>
      <c r="E237" s="3" t="s">
        <v>197</v>
      </c>
      <c r="F237" s="11" t="s">
        <v>197</v>
      </c>
      <c r="G237" s="12" t="s">
        <v>197</v>
      </c>
      <c r="H237" s="11" t="s">
        <v>197</v>
      </c>
      <c r="I237" s="11" t="s">
        <v>197</v>
      </c>
      <c r="J237" s="11" t="s">
        <v>197</v>
      </c>
    </row>
    <row r="238" spans="1:10" ht="15.75" thickBot="1">
      <c r="A238" s="13"/>
      <c r="B238" s="13"/>
      <c r="C238" s="14" t="s">
        <v>1</v>
      </c>
      <c r="D238" s="15" t="s">
        <v>245</v>
      </c>
      <c r="E238" s="16" t="s">
        <v>197</v>
      </c>
      <c r="F238" s="17" t="s">
        <v>197</v>
      </c>
      <c r="G238" s="18" t="s">
        <v>197</v>
      </c>
      <c r="H238" s="17" t="s">
        <v>197</v>
      </c>
      <c r="I238" s="17" t="s">
        <v>197</v>
      </c>
      <c r="J238" s="17" t="s">
        <v>197</v>
      </c>
    </row>
    <row r="239" spans="1:10" ht="15.75" thickBot="1">
      <c r="A239" s="8"/>
      <c r="B239" s="8"/>
      <c r="C239" s="9" t="s">
        <v>1</v>
      </c>
      <c r="D239" s="10" t="s">
        <v>246</v>
      </c>
      <c r="E239" s="3" t="s">
        <v>197</v>
      </c>
      <c r="F239" s="11" t="s">
        <v>197</v>
      </c>
      <c r="G239" s="12" t="s">
        <v>197</v>
      </c>
      <c r="H239" s="11" t="s">
        <v>197</v>
      </c>
      <c r="I239" s="11" t="s">
        <v>197</v>
      </c>
      <c r="J239" s="11" t="s">
        <v>197</v>
      </c>
    </row>
    <row r="240" spans="1:10" ht="15.75" thickBot="1">
      <c r="A240" s="13"/>
      <c r="B240" s="13"/>
      <c r="C240" s="14" t="s">
        <v>1</v>
      </c>
      <c r="D240" s="15" t="s">
        <v>247</v>
      </c>
      <c r="E240" s="16" t="s">
        <v>197</v>
      </c>
      <c r="F240" s="17" t="s">
        <v>197</v>
      </c>
      <c r="G240" s="18" t="s">
        <v>197</v>
      </c>
      <c r="H240" s="17" t="s">
        <v>197</v>
      </c>
      <c r="I240" s="17" t="s">
        <v>197</v>
      </c>
      <c r="J240" s="17" t="s">
        <v>197</v>
      </c>
    </row>
    <row r="241" spans="1:10" ht="15.75" thickBot="1">
      <c r="A241" s="8"/>
      <c r="B241" s="8"/>
      <c r="C241" s="9" t="s">
        <v>1</v>
      </c>
      <c r="D241" s="10" t="s">
        <v>248</v>
      </c>
      <c r="E241" s="3" t="s">
        <v>197</v>
      </c>
      <c r="F241" s="11" t="s">
        <v>197</v>
      </c>
      <c r="G241" s="12" t="s">
        <v>197</v>
      </c>
      <c r="H241" s="11" t="s">
        <v>197</v>
      </c>
      <c r="I241" s="11" t="s">
        <v>197</v>
      </c>
      <c r="J241" s="11" t="s">
        <v>197</v>
      </c>
    </row>
    <row r="242" spans="1:10" ht="15.75" thickBot="1">
      <c r="A242" s="13"/>
      <c r="B242" s="13"/>
      <c r="C242" s="14" t="s">
        <v>1</v>
      </c>
      <c r="D242" s="15" t="s">
        <v>249</v>
      </c>
      <c r="E242" s="16" t="s">
        <v>197</v>
      </c>
      <c r="F242" s="17" t="s">
        <v>197</v>
      </c>
      <c r="G242" s="18" t="s">
        <v>197</v>
      </c>
      <c r="H242" s="17" t="s">
        <v>197</v>
      </c>
      <c r="I242" s="17" t="s">
        <v>197</v>
      </c>
      <c r="J242" s="17" t="s">
        <v>197</v>
      </c>
    </row>
    <row r="243" spans="1:10" ht="15.75" thickBot="1">
      <c r="A243" s="8"/>
      <c r="B243" s="8"/>
      <c r="C243" s="9" t="s">
        <v>1</v>
      </c>
      <c r="D243" s="10" t="s">
        <v>250</v>
      </c>
      <c r="E243" s="3" t="s">
        <v>197</v>
      </c>
      <c r="F243" s="11" t="s">
        <v>197</v>
      </c>
      <c r="G243" s="12" t="s">
        <v>197</v>
      </c>
      <c r="H243" s="11" t="s">
        <v>197</v>
      </c>
      <c r="I243" s="11" t="s">
        <v>197</v>
      </c>
      <c r="J243" s="11" t="s">
        <v>197</v>
      </c>
    </row>
    <row r="244" spans="1:10" ht="15.75" thickBot="1">
      <c r="A244" s="13"/>
      <c r="B244" s="13"/>
      <c r="C244" s="14" t="s">
        <v>1</v>
      </c>
      <c r="D244" s="15" t="s">
        <v>251</v>
      </c>
      <c r="E244" s="16" t="s">
        <v>197</v>
      </c>
      <c r="F244" s="17" t="s">
        <v>197</v>
      </c>
      <c r="G244" s="18" t="s">
        <v>197</v>
      </c>
      <c r="H244" s="17" t="s">
        <v>197</v>
      </c>
      <c r="I244" s="17" t="s">
        <v>197</v>
      </c>
      <c r="J244" s="17" t="s">
        <v>197</v>
      </c>
    </row>
    <row r="245" spans="1:10" ht="15.75" thickBot="1">
      <c r="A245" s="8"/>
      <c r="B245" s="8"/>
      <c r="C245" s="9" t="s">
        <v>1</v>
      </c>
      <c r="D245" s="10" t="s">
        <v>252</v>
      </c>
      <c r="E245" s="3" t="s">
        <v>197</v>
      </c>
      <c r="F245" s="11" t="s">
        <v>197</v>
      </c>
      <c r="G245" s="12" t="s">
        <v>197</v>
      </c>
      <c r="H245" s="11" t="s">
        <v>197</v>
      </c>
      <c r="I245" s="11" t="s">
        <v>197</v>
      </c>
      <c r="J245" s="11" t="s">
        <v>197</v>
      </c>
    </row>
    <row r="246" spans="1:10" ht="15.75" thickBot="1">
      <c r="A246" s="13"/>
      <c r="B246" s="13"/>
      <c r="C246" s="14" t="s">
        <v>1</v>
      </c>
      <c r="D246" s="15" t="s">
        <v>253</v>
      </c>
      <c r="E246" s="16" t="s">
        <v>197</v>
      </c>
      <c r="F246" s="17" t="s">
        <v>197</v>
      </c>
      <c r="G246" s="18" t="s">
        <v>197</v>
      </c>
      <c r="H246" s="17" t="s">
        <v>197</v>
      </c>
      <c r="I246" s="17" t="s">
        <v>197</v>
      </c>
      <c r="J246" s="17" t="s">
        <v>197</v>
      </c>
    </row>
    <row r="247" spans="1:10" ht="15.75" thickBot="1">
      <c r="A247" s="8"/>
      <c r="B247" s="8"/>
      <c r="C247" s="9" t="s">
        <v>1</v>
      </c>
      <c r="D247" s="10" t="s">
        <v>254</v>
      </c>
      <c r="E247" s="3" t="s">
        <v>197</v>
      </c>
      <c r="F247" s="11" t="s">
        <v>197</v>
      </c>
      <c r="G247" s="12" t="s">
        <v>197</v>
      </c>
      <c r="H247" s="11" t="s">
        <v>197</v>
      </c>
      <c r="I247" s="11" t="s">
        <v>197</v>
      </c>
      <c r="J247" s="11" t="s">
        <v>197</v>
      </c>
    </row>
    <row r="248" spans="1:10" ht="15.75" thickBot="1">
      <c r="A248" s="13"/>
      <c r="B248" s="13"/>
      <c r="C248" s="14" t="s">
        <v>1</v>
      </c>
      <c r="D248" s="15" t="s">
        <v>255</v>
      </c>
      <c r="E248" s="16" t="s">
        <v>197</v>
      </c>
      <c r="F248" s="17" t="s">
        <v>197</v>
      </c>
      <c r="G248" s="18" t="s">
        <v>197</v>
      </c>
      <c r="H248" s="17" t="s">
        <v>197</v>
      </c>
      <c r="I248" s="17" t="s">
        <v>197</v>
      </c>
      <c r="J248" s="17" t="s">
        <v>197</v>
      </c>
    </row>
    <row r="249" spans="1:10" ht="15.75" thickBot="1">
      <c r="A249" s="8"/>
      <c r="B249" s="8"/>
      <c r="C249" s="9" t="s">
        <v>1</v>
      </c>
      <c r="D249" s="10" t="s">
        <v>256</v>
      </c>
      <c r="E249" s="3" t="s">
        <v>197</v>
      </c>
      <c r="F249" s="11" t="s">
        <v>197</v>
      </c>
      <c r="G249" s="12" t="s">
        <v>197</v>
      </c>
      <c r="H249" s="11" t="s">
        <v>197</v>
      </c>
      <c r="I249" s="11" t="s">
        <v>197</v>
      </c>
      <c r="J249" s="11" t="s">
        <v>197</v>
      </c>
    </row>
    <row r="250" spans="1:10" ht="15.75" thickBot="1">
      <c r="A250" s="13"/>
      <c r="B250" s="13"/>
      <c r="C250" s="14" t="s">
        <v>1</v>
      </c>
      <c r="D250" s="15" t="s">
        <v>257</v>
      </c>
      <c r="E250" s="16" t="s">
        <v>197</v>
      </c>
      <c r="F250" s="17" t="s">
        <v>197</v>
      </c>
      <c r="G250" s="18" t="s">
        <v>197</v>
      </c>
      <c r="H250" s="17" t="s">
        <v>197</v>
      </c>
      <c r="I250" s="17" t="s">
        <v>197</v>
      </c>
      <c r="J250" s="17" t="s">
        <v>197</v>
      </c>
    </row>
    <row r="251" spans="1:10" ht="15.75" thickBot="1">
      <c r="A251" s="8"/>
      <c r="B251" s="8"/>
      <c r="C251" s="9" t="s">
        <v>1</v>
      </c>
      <c r="D251" s="10" t="s">
        <v>258</v>
      </c>
      <c r="E251" s="3" t="s">
        <v>197</v>
      </c>
      <c r="F251" s="11" t="s">
        <v>197</v>
      </c>
      <c r="G251" s="12" t="s">
        <v>197</v>
      </c>
      <c r="H251" s="11" t="s">
        <v>197</v>
      </c>
      <c r="I251" s="11" t="s">
        <v>197</v>
      </c>
      <c r="J251" s="11" t="s">
        <v>197</v>
      </c>
    </row>
    <row r="252" spans="1:10" ht="15.75" thickBot="1">
      <c r="A252" s="13"/>
      <c r="B252" s="13"/>
      <c r="C252" s="14" t="s">
        <v>1</v>
      </c>
      <c r="D252" s="15" t="s">
        <v>259</v>
      </c>
      <c r="E252" s="16" t="s">
        <v>197</v>
      </c>
      <c r="F252" s="17" t="s">
        <v>197</v>
      </c>
      <c r="G252" s="18" t="s">
        <v>197</v>
      </c>
      <c r="H252" s="17" t="s">
        <v>197</v>
      </c>
      <c r="I252" s="17" t="s">
        <v>197</v>
      </c>
      <c r="J252" s="17" t="s">
        <v>197</v>
      </c>
    </row>
    <row r="253" spans="1:10" ht="15.75" thickBot="1">
      <c r="A253" s="8"/>
      <c r="B253" s="8"/>
      <c r="C253" s="9" t="s">
        <v>1</v>
      </c>
      <c r="D253" s="10" t="s">
        <v>260</v>
      </c>
      <c r="E253" s="3" t="s">
        <v>197</v>
      </c>
      <c r="F253" s="11" t="s">
        <v>197</v>
      </c>
      <c r="G253" s="12" t="s">
        <v>197</v>
      </c>
      <c r="H253" s="11" t="s">
        <v>197</v>
      </c>
      <c r="I253" s="11" t="s">
        <v>197</v>
      </c>
      <c r="J253" s="11" t="s">
        <v>197</v>
      </c>
    </row>
    <row r="254" spans="1:10" ht="15.75" thickBot="1">
      <c r="A254" s="13"/>
      <c r="B254" s="13"/>
      <c r="C254" s="14" t="s">
        <v>1</v>
      </c>
      <c r="D254" s="15" t="s">
        <v>261</v>
      </c>
      <c r="E254" s="16" t="s">
        <v>197</v>
      </c>
      <c r="F254" s="17" t="s">
        <v>197</v>
      </c>
      <c r="G254" s="18" t="s">
        <v>197</v>
      </c>
      <c r="H254" s="17" t="s">
        <v>197</v>
      </c>
      <c r="I254" s="17" t="s">
        <v>197</v>
      </c>
      <c r="J254" s="17" t="s">
        <v>197</v>
      </c>
    </row>
    <row r="255" spans="1:10" ht="15.75" thickBot="1">
      <c r="A255" s="8"/>
      <c r="B255" s="8"/>
      <c r="C255" s="9" t="s">
        <v>1</v>
      </c>
      <c r="D255" s="10" t="s">
        <v>262</v>
      </c>
      <c r="E255" s="3" t="s">
        <v>197</v>
      </c>
      <c r="F255" s="11" t="s">
        <v>197</v>
      </c>
      <c r="G255" s="12" t="s">
        <v>197</v>
      </c>
      <c r="H255" s="11" t="s">
        <v>197</v>
      </c>
      <c r="I255" s="11" t="s">
        <v>197</v>
      </c>
      <c r="J255" s="11" t="s">
        <v>197</v>
      </c>
    </row>
    <row r="256" spans="1:10" ht="15">
      <c r="A256" s="13"/>
      <c r="B256" s="13"/>
      <c r="C256" s="14" t="s">
        <v>1</v>
      </c>
      <c r="D256" s="15" t="s">
        <v>263</v>
      </c>
      <c r="E256" s="16" t="s">
        <v>197</v>
      </c>
      <c r="F256" s="17" t="s">
        <v>197</v>
      </c>
      <c r="G256" s="18" t="s">
        <v>197</v>
      </c>
      <c r="H256" s="17" t="s">
        <v>197</v>
      </c>
      <c r="I256" s="17" t="s">
        <v>197</v>
      </c>
      <c r="J256" s="17" t="s">
        <v>197</v>
      </c>
    </row>
    <row r="258" ht="15">
      <c r="B258" s="19" t="s">
        <v>264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8"/>
  <sheetViews>
    <sheetView showGridLines="0" zoomScalePageLayoutView="0" workbookViewId="0" topLeftCell="A1">
      <pane xSplit="2" ySplit="10" topLeftCell="C2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36" sqref="D36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4" t="s">
        <v>3</v>
      </c>
      <c r="G3" s="38" t="s">
        <v>4</v>
      </c>
      <c r="H3" s="36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5"/>
      <c r="G4" s="39"/>
      <c r="H4" s="37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0.494398239077974</v>
      </c>
      <c r="F5" s="3">
        <f t="shared" si="0"/>
        <v>0.3191806981056786</v>
      </c>
      <c r="G5" s="4">
        <f t="shared" si="0"/>
        <v>0.4889967701144094</v>
      </c>
      <c r="H5" s="5">
        <f t="shared" si="0"/>
        <v>0.35532892356738754</v>
      </c>
      <c r="I5" s="5">
        <f t="shared" si="0"/>
        <v>0.6651967289817542</v>
      </c>
      <c r="J5" s="5">
        <f t="shared" si="0"/>
        <v>0.8294003690489691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0.4918242861998297</v>
      </c>
      <c r="F6" s="3">
        <f t="shared" si="1"/>
        <v>0.2713262088979647</v>
      </c>
      <c r="G6" s="4">
        <f t="shared" si="1"/>
        <v>0.525522364840546</v>
      </c>
      <c r="H6" s="5">
        <f t="shared" si="1"/>
        <v>0.31523435427949387</v>
      </c>
      <c r="I6" s="5">
        <f t="shared" si="1"/>
        <v>0.6621919168251729</v>
      </c>
      <c r="J6" s="5">
        <f t="shared" si="1"/>
        <v>0.8810903161039148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0.7891898894356526</v>
      </c>
      <c r="F7" s="3">
        <f t="shared" si="2"/>
        <v>1</v>
      </c>
      <c r="G7" s="4">
        <f t="shared" si="2"/>
        <v>1</v>
      </c>
      <c r="H7" s="5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0.1694922512766977</v>
      </c>
      <c r="F8" s="3">
        <f t="shared" si="3"/>
        <v>0.029516402449514305</v>
      </c>
      <c r="G8" s="4">
        <f t="shared" si="3"/>
        <v>0</v>
      </c>
      <c r="H8" s="5">
        <f t="shared" si="3"/>
        <v>0</v>
      </c>
      <c r="I8" s="5">
        <f t="shared" si="3"/>
        <v>0</v>
      </c>
      <c r="J8" s="5">
        <f t="shared" si="3"/>
        <v>0.06288822912601977</v>
      </c>
    </row>
    <row r="9" spans="1:10" ht="15.75" thickBot="1">
      <c r="A9" s="42" t="s">
        <v>265</v>
      </c>
      <c r="B9" s="43"/>
      <c r="C9" s="44" t="s">
        <v>13</v>
      </c>
      <c r="D9" s="46" t="s">
        <v>14</v>
      </c>
      <c r="E9" s="50" t="s">
        <v>2</v>
      </c>
      <c r="F9" s="48" t="s">
        <v>3</v>
      </c>
      <c r="G9" s="50" t="s">
        <v>4</v>
      </c>
      <c r="H9" s="40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49"/>
      <c r="G10" s="52"/>
      <c r="H10" s="41"/>
      <c r="I10" s="41"/>
      <c r="J10" s="37"/>
    </row>
    <row r="11" spans="1:10" ht="15.75" thickBot="1">
      <c r="A11" s="8">
        <v>1</v>
      </c>
      <c r="B11" s="8">
        <v>1</v>
      </c>
      <c r="C11" s="9" t="s">
        <v>1</v>
      </c>
      <c r="D11" s="10" t="s">
        <v>21</v>
      </c>
      <c r="E11" s="12">
        <v>0.732165487382468</v>
      </c>
      <c r="F11" s="3">
        <v>1</v>
      </c>
      <c r="G11" s="12">
        <v>0.4049084854939069</v>
      </c>
      <c r="H11" s="11">
        <v>1</v>
      </c>
      <c r="I11" s="11">
        <v>0.5447012573705481</v>
      </c>
      <c r="J11" s="11">
        <v>0.6850329523796574</v>
      </c>
    </row>
    <row r="12" spans="1:10" ht="15.75" thickBot="1">
      <c r="A12" s="13">
        <v>1</v>
      </c>
      <c r="B12" s="13">
        <v>1</v>
      </c>
      <c r="C12" s="14" t="s">
        <v>1</v>
      </c>
      <c r="D12" s="15" t="s">
        <v>22</v>
      </c>
      <c r="E12" s="18">
        <v>0.7161489014033244</v>
      </c>
      <c r="F12" s="16">
        <v>1</v>
      </c>
      <c r="G12" s="18">
        <v>0.6418536389767273</v>
      </c>
      <c r="H12" s="17">
        <v>0.3319994635907867</v>
      </c>
      <c r="I12" s="17">
        <v>0.8377814005030266</v>
      </c>
      <c r="J12" s="17">
        <v>0.8353113821245278</v>
      </c>
    </row>
    <row r="13" spans="1:10" ht="15.75" thickBot="1">
      <c r="A13" s="8">
        <v>1</v>
      </c>
      <c r="B13" s="8">
        <v>1</v>
      </c>
      <c r="C13" s="9" t="s">
        <v>1</v>
      </c>
      <c r="D13" s="10" t="s">
        <v>170</v>
      </c>
      <c r="E13" s="12">
        <v>0.38166262854783345</v>
      </c>
      <c r="F13" s="3">
        <v>1</v>
      </c>
      <c r="G13" s="12">
        <v>0</v>
      </c>
      <c r="H13" s="11">
        <v>0.2683280250454731</v>
      </c>
      <c r="I13" s="11">
        <v>0.4</v>
      </c>
      <c r="J13" s="11">
        <v>0.06288822912601977</v>
      </c>
    </row>
    <row r="14" spans="1:10" ht="15.75" thickBot="1">
      <c r="A14" s="13">
        <v>58</v>
      </c>
      <c r="B14" s="13">
        <v>4</v>
      </c>
      <c r="C14" s="14" t="s">
        <v>1</v>
      </c>
      <c r="D14" s="15" t="s">
        <v>70</v>
      </c>
      <c r="E14" s="18">
        <v>0.5522726483986841</v>
      </c>
      <c r="F14" s="16">
        <v>0.9669264068231804</v>
      </c>
      <c r="G14" s="18">
        <v>0</v>
      </c>
      <c r="H14" s="17">
        <v>0.19304263355151907</v>
      </c>
      <c r="I14" s="17">
        <v>1</v>
      </c>
      <c r="J14" s="17">
        <v>0.6627961431437663</v>
      </c>
    </row>
    <row r="15" spans="1:10" ht="15.75" thickBot="1">
      <c r="A15" s="8">
        <v>73</v>
      </c>
      <c r="B15" s="8">
        <v>5</v>
      </c>
      <c r="C15" s="9" t="s">
        <v>1</v>
      </c>
      <c r="D15" s="10" t="s">
        <v>100</v>
      </c>
      <c r="E15" s="12">
        <v>0.5026550481551586</v>
      </c>
      <c r="F15" s="3">
        <v>0.9356868169290332</v>
      </c>
      <c r="G15" s="12">
        <v>0.7181233415945217</v>
      </c>
      <c r="H15" s="11">
        <v>0.2077257524275036</v>
      </c>
      <c r="I15" s="11">
        <v>0</v>
      </c>
      <c r="J15" s="11">
        <v>0.838094681911704</v>
      </c>
    </row>
    <row r="16" spans="1:10" ht="15.75" thickBot="1">
      <c r="A16" s="13">
        <v>97</v>
      </c>
      <c r="B16" s="13">
        <v>6</v>
      </c>
      <c r="C16" s="14" t="s">
        <v>1</v>
      </c>
      <c r="D16" s="15" t="s">
        <v>24</v>
      </c>
      <c r="E16" s="18">
        <v>0.6959680294881367</v>
      </c>
      <c r="F16" s="16">
        <v>0.8888116786266601</v>
      </c>
      <c r="G16" s="18">
        <v>0.4055612963194819</v>
      </c>
      <c r="H16" s="17">
        <v>0.3951956476796303</v>
      </c>
      <c r="I16" s="17">
        <v>1</v>
      </c>
      <c r="J16" s="17">
        <v>0.9081508939733797</v>
      </c>
    </row>
    <row r="17" spans="1:10" ht="15.75" thickBot="1">
      <c r="A17" s="8">
        <v>99</v>
      </c>
      <c r="B17" s="8">
        <v>7</v>
      </c>
      <c r="C17" s="9" t="s">
        <v>1</v>
      </c>
      <c r="D17" s="10" t="s">
        <v>136</v>
      </c>
      <c r="E17" s="12">
        <v>0.44848545696855974</v>
      </c>
      <c r="F17" s="3">
        <v>0.8878742288705933</v>
      </c>
      <c r="G17" s="12">
        <v>0</v>
      </c>
      <c r="H17" s="11">
        <v>0.17971167877191935</v>
      </c>
      <c r="I17" s="11">
        <v>0.5709715144465254</v>
      </c>
      <c r="J17" s="11">
        <v>0.7981003699852617</v>
      </c>
    </row>
    <row r="18" spans="1:10" ht="15.75" thickBot="1">
      <c r="A18" s="13">
        <v>105</v>
      </c>
      <c r="B18" s="13">
        <v>8</v>
      </c>
      <c r="C18" s="14" t="s">
        <v>1</v>
      </c>
      <c r="D18" s="15" t="s">
        <v>57</v>
      </c>
      <c r="E18" s="18">
        <v>0.5865004610814684</v>
      </c>
      <c r="F18" s="16">
        <v>0.8751876809711613</v>
      </c>
      <c r="G18" s="18">
        <v>0</v>
      </c>
      <c r="H18" s="17">
        <v>0.2870365905020316</v>
      </c>
      <c r="I18" s="17">
        <v>1</v>
      </c>
      <c r="J18" s="17">
        <v>1</v>
      </c>
    </row>
    <row r="19" spans="1:10" ht="15.75" thickBot="1">
      <c r="A19" s="8">
        <v>160</v>
      </c>
      <c r="B19" s="8">
        <v>9</v>
      </c>
      <c r="C19" s="9" t="s">
        <v>1</v>
      </c>
      <c r="D19" s="10" t="s">
        <v>62</v>
      </c>
      <c r="E19" s="12">
        <v>0.5741370255371777</v>
      </c>
      <c r="F19" s="3">
        <v>0.7741035485887613</v>
      </c>
      <c r="G19" s="12">
        <v>0.5077802047624433</v>
      </c>
      <c r="H19" s="11">
        <v>0.36273733272947284</v>
      </c>
      <c r="I19" s="11">
        <v>0.5322511243804676</v>
      </c>
      <c r="J19" s="11">
        <v>0.8434077818342003</v>
      </c>
    </row>
    <row r="20" spans="1:10" ht="15.75" thickBot="1">
      <c r="A20" s="13">
        <v>168</v>
      </c>
      <c r="B20" s="13">
        <v>10</v>
      </c>
      <c r="C20" s="14" t="s">
        <v>1</v>
      </c>
      <c r="D20" s="15" t="s">
        <v>187</v>
      </c>
      <c r="E20" s="18">
        <v>0.29398352887311907</v>
      </c>
      <c r="F20" s="16">
        <v>0.7567223061060045</v>
      </c>
      <c r="G20" s="18">
        <v>0</v>
      </c>
      <c r="H20" s="17">
        <v>0.10542671110785808</v>
      </c>
      <c r="I20" s="17">
        <v>0</v>
      </c>
      <c r="J20" s="17">
        <v>1</v>
      </c>
    </row>
    <row r="21" spans="1:10" ht="15.75" thickBot="1">
      <c r="A21" s="8">
        <v>232</v>
      </c>
      <c r="B21" s="8">
        <v>11</v>
      </c>
      <c r="C21" s="9" t="s">
        <v>1</v>
      </c>
      <c r="D21" s="10" t="s">
        <v>17</v>
      </c>
      <c r="E21" s="12">
        <v>0.7891898894356526</v>
      </c>
      <c r="F21" s="3">
        <v>0.680854096729251</v>
      </c>
      <c r="G21" s="12">
        <v>0.5960837305900055</v>
      </c>
      <c r="H21" s="11">
        <v>0.8932257529076777</v>
      </c>
      <c r="I21" s="11">
        <v>1</v>
      </c>
      <c r="J21" s="11">
        <v>0.7590308388459248</v>
      </c>
    </row>
    <row r="22" spans="1:10" ht="15.75" thickBot="1">
      <c r="A22" s="13">
        <v>262</v>
      </c>
      <c r="B22" s="13">
        <v>12</v>
      </c>
      <c r="C22" s="14" t="s">
        <v>1</v>
      </c>
      <c r="D22" s="15" t="s">
        <v>49</v>
      </c>
      <c r="E22" s="18">
        <v>0.6052933483412869</v>
      </c>
      <c r="F22" s="16">
        <v>0.6541280359058547</v>
      </c>
      <c r="G22" s="18">
        <v>0.4375751721722527</v>
      </c>
      <c r="H22" s="17">
        <v>0.272067508101318</v>
      </c>
      <c r="I22" s="17">
        <v>1</v>
      </c>
      <c r="J22" s="17">
        <v>0.7344493720091613</v>
      </c>
    </row>
    <row r="23" spans="1:10" ht="15.75" thickBot="1">
      <c r="A23" s="8">
        <v>263</v>
      </c>
      <c r="B23" s="8">
        <v>13</v>
      </c>
      <c r="C23" s="9" t="s">
        <v>1</v>
      </c>
      <c r="D23" s="10" t="s">
        <v>29</v>
      </c>
      <c r="E23" s="12">
        <v>0.6607686027480142</v>
      </c>
      <c r="F23" s="3">
        <v>0.6534886739650069</v>
      </c>
      <c r="G23" s="12">
        <v>0.4650673798923286</v>
      </c>
      <c r="H23" s="11">
        <v>0.513129487390201</v>
      </c>
      <c r="I23" s="11">
        <v>1</v>
      </c>
      <c r="J23" s="11">
        <v>0.6863935596731843</v>
      </c>
    </row>
    <row r="24" spans="1:10" ht="15.75" thickBot="1">
      <c r="A24" s="13">
        <v>316</v>
      </c>
      <c r="B24" s="13">
        <v>14</v>
      </c>
      <c r="C24" s="14" t="s">
        <v>1</v>
      </c>
      <c r="D24" s="15" t="s">
        <v>122</v>
      </c>
      <c r="E24" s="18">
        <v>0.46865105282152136</v>
      </c>
      <c r="F24" s="16">
        <v>0.6147014569630419</v>
      </c>
      <c r="G24" s="18">
        <v>0.47359817517383296</v>
      </c>
      <c r="H24" s="17">
        <v>0.16924877651711911</v>
      </c>
      <c r="I24" s="17">
        <v>0.5756086264203736</v>
      </c>
      <c r="J24" s="17">
        <v>0.5619071992978864</v>
      </c>
    </row>
    <row r="25" spans="1:10" ht="15.75" thickBot="1">
      <c r="A25" s="8">
        <v>330</v>
      </c>
      <c r="B25" s="8">
        <v>15</v>
      </c>
      <c r="C25" s="9" t="s">
        <v>1</v>
      </c>
      <c r="D25" s="10" t="s">
        <v>59</v>
      </c>
      <c r="E25" s="12">
        <v>0.579084635870365</v>
      </c>
      <c r="F25" s="3">
        <v>0.6026850414408578</v>
      </c>
      <c r="G25" s="12">
        <v>0.5173681707696098</v>
      </c>
      <c r="H25" s="11">
        <v>0.31880054871258806</v>
      </c>
      <c r="I25" s="11">
        <v>0.7121442579220674</v>
      </c>
      <c r="J25" s="11">
        <v>0.9511008163021222</v>
      </c>
    </row>
    <row r="26" spans="1:10" ht="15.75" thickBot="1">
      <c r="A26" s="13">
        <v>336</v>
      </c>
      <c r="B26" s="13">
        <v>16</v>
      </c>
      <c r="C26" s="14" t="s">
        <v>1</v>
      </c>
      <c r="D26" s="15" t="s">
        <v>35</v>
      </c>
      <c r="E26" s="18">
        <v>0.6346417216888574</v>
      </c>
      <c r="F26" s="16">
        <v>0.5985241155533414</v>
      </c>
      <c r="G26" s="18">
        <v>0.5981411574103337</v>
      </c>
      <c r="H26" s="17">
        <v>0.33284158927366836</v>
      </c>
      <c r="I26" s="17">
        <v>1</v>
      </c>
      <c r="J26" s="17">
        <v>0.6550267768545504</v>
      </c>
    </row>
    <row r="27" spans="1:10" ht="15.75" thickBot="1">
      <c r="A27" s="8">
        <v>337</v>
      </c>
      <c r="B27" s="8">
        <v>17</v>
      </c>
      <c r="C27" s="9" t="s">
        <v>1</v>
      </c>
      <c r="D27" s="10" t="s">
        <v>20</v>
      </c>
      <c r="E27" s="12">
        <v>0.7350613093504563</v>
      </c>
      <c r="F27" s="3">
        <v>0.5983808913817663</v>
      </c>
      <c r="G27" s="12">
        <v>0.7204624577464013</v>
      </c>
      <c r="H27" s="11">
        <v>0.9078286898629604</v>
      </c>
      <c r="I27" s="11">
        <v>0.70123826051428</v>
      </c>
      <c r="J27" s="11">
        <v>0.7628149196173952</v>
      </c>
    </row>
    <row r="28" spans="1:10" ht="15.75" thickBot="1">
      <c r="A28" s="13">
        <v>348</v>
      </c>
      <c r="B28" s="13">
        <v>18</v>
      </c>
      <c r="C28" s="14" t="s">
        <v>1</v>
      </c>
      <c r="D28" s="15" t="s">
        <v>167</v>
      </c>
      <c r="E28" s="18">
        <v>0.3877468431464141</v>
      </c>
      <c r="F28" s="16">
        <v>0.5889314955755364</v>
      </c>
      <c r="G28" s="18">
        <v>0.41261473030161966</v>
      </c>
      <c r="H28" s="17">
        <v>0.2007297999189406</v>
      </c>
      <c r="I28" s="17">
        <v>0.46302129236589856</v>
      </c>
      <c r="J28" s="17">
        <v>0.13054946559965197</v>
      </c>
    </row>
    <row r="29" spans="1:10" ht="15.75" thickBot="1">
      <c r="A29" s="8">
        <v>377</v>
      </c>
      <c r="B29" s="8">
        <v>19</v>
      </c>
      <c r="C29" s="9" t="s">
        <v>1</v>
      </c>
      <c r="D29" s="10" t="s">
        <v>31</v>
      </c>
      <c r="E29" s="12">
        <v>0.6431779323245562</v>
      </c>
      <c r="F29" s="3">
        <v>0.5732086390608488</v>
      </c>
      <c r="G29" s="12">
        <v>0.525522364840546</v>
      </c>
      <c r="H29" s="11">
        <v>0.4022781589896828</v>
      </c>
      <c r="I29" s="11">
        <v>1</v>
      </c>
      <c r="J29" s="11">
        <v>0.8045087067406371</v>
      </c>
    </row>
    <row r="30" spans="1:10" ht="15.75" thickBot="1">
      <c r="A30" s="13">
        <v>409</v>
      </c>
      <c r="B30" s="13">
        <v>20</v>
      </c>
      <c r="C30" s="14" t="s">
        <v>1</v>
      </c>
      <c r="D30" s="15" t="s">
        <v>40</v>
      </c>
      <c r="E30" s="18">
        <v>0.6258972676047658</v>
      </c>
      <c r="F30" s="16">
        <v>0.5554292329447474</v>
      </c>
      <c r="G30" s="18">
        <v>1</v>
      </c>
      <c r="H30" s="17">
        <v>0.029914789247465857</v>
      </c>
      <c r="I30" s="17">
        <v>0.7580355122886122</v>
      </c>
      <c r="J30" s="17">
        <v>0.9863687234658008</v>
      </c>
    </row>
    <row r="31" spans="1:10" ht="15.75" thickBot="1">
      <c r="A31" s="8">
        <v>417</v>
      </c>
      <c r="B31" s="8">
        <v>21</v>
      </c>
      <c r="C31" s="9" t="s">
        <v>1</v>
      </c>
      <c r="D31" s="10" t="s">
        <v>112</v>
      </c>
      <c r="E31" s="12">
        <v>0.48081056559363716</v>
      </c>
      <c r="F31" s="3">
        <v>0.5503050890607892</v>
      </c>
      <c r="G31" s="12">
        <v>0.5151147202271826</v>
      </c>
      <c r="H31" s="11">
        <v>0.1292852283391471</v>
      </c>
      <c r="I31" s="11">
        <v>0.5938763302251273</v>
      </c>
      <c r="J31" s="11">
        <v>0.7837975782688171</v>
      </c>
    </row>
    <row r="32" spans="1:10" ht="15.75" thickBot="1">
      <c r="A32" s="13">
        <v>449</v>
      </c>
      <c r="B32" s="13">
        <v>22</v>
      </c>
      <c r="C32" s="14" t="s">
        <v>1</v>
      </c>
      <c r="D32" s="15" t="s">
        <v>18</v>
      </c>
      <c r="E32" s="18">
        <v>0.7875170042258405</v>
      </c>
      <c r="F32" s="16">
        <v>0.5377561189057569</v>
      </c>
      <c r="G32" s="18">
        <v>1</v>
      </c>
      <c r="H32" s="17">
        <v>0.6717364799045256</v>
      </c>
      <c r="I32" s="17">
        <v>1</v>
      </c>
      <c r="J32" s="17">
        <v>0.6538116949352686</v>
      </c>
    </row>
    <row r="33" spans="1:10" ht="15.75" thickBot="1">
      <c r="A33" s="8">
        <v>465</v>
      </c>
      <c r="B33" s="8">
        <v>23</v>
      </c>
      <c r="C33" s="9" t="s">
        <v>1</v>
      </c>
      <c r="D33" s="10" t="s">
        <v>87</v>
      </c>
      <c r="E33" s="12">
        <v>0.5225414896980636</v>
      </c>
      <c r="F33" s="3">
        <v>0.5293385261220043</v>
      </c>
      <c r="G33" s="12">
        <v>0.42376756410890826</v>
      </c>
      <c r="H33" s="11">
        <v>0.2645893667363906</v>
      </c>
      <c r="I33" s="11">
        <v>0.6996038779152967</v>
      </c>
      <c r="J33" s="11">
        <v>0.9114913934947866</v>
      </c>
    </row>
    <row r="34" spans="1:10" ht="15.75" thickBot="1">
      <c r="A34" s="13">
        <v>469</v>
      </c>
      <c r="B34" s="13">
        <v>24</v>
      </c>
      <c r="C34" s="14" t="s">
        <v>1</v>
      </c>
      <c r="D34" s="15" t="s">
        <v>176</v>
      </c>
      <c r="E34" s="18">
        <v>0.3560083834886964</v>
      </c>
      <c r="F34" s="16">
        <v>0.5285654199771289</v>
      </c>
      <c r="G34" s="18">
        <v>0</v>
      </c>
      <c r="H34" s="17">
        <v>0.2797571911073631</v>
      </c>
      <c r="I34" s="17">
        <v>0.5016029468583266</v>
      </c>
      <c r="J34" s="17">
        <v>0.6127513295156224</v>
      </c>
    </row>
    <row r="35" spans="1:10" ht="15.75" thickBot="1">
      <c r="A35" s="8">
        <v>471</v>
      </c>
      <c r="B35" s="8">
        <v>25</v>
      </c>
      <c r="C35" s="9" t="s">
        <v>1</v>
      </c>
      <c r="D35" s="10" t="s">
        <v>182</v>
      </c>
      <c r="E35" s="12">
        <v>0.3226048552692802</v>
      </c>
      <c r="F35" s="3">
        <v>0.5271973781557957</v>
      </c>
      <c r="G35" s="12">
        <v>0</v>
      </c>
      <c r="H35" s="11">
        <v>0.09386022398842733</v>
      </c>
      <c r="I35" s="11">
        <v>0.6369858581162844</v>
      </c>
      <c r="J35" s="11">
        <v>0.39545076710666005</v>
      </c>
    </row>
    <row r="36" spans="1:10" ht="15.75" thickBot="1">
      <c r="A36" s="13">
        <v>484</v>
      </c>
      <c r="B36" s="13">
        <v>26</v>
      </c>
      <c r="C36" s="14" t="s">
        <v>1</v>
      </c>
      <c r="D36" s="15" t="s">
        <v>32</v>
      </c>
      <c r="E36" s="18">
        <v>0.6422717149694955</v>
      </c>
      <c r="F36" s="16">
        <v>0.5230869651497838</v>
      </c>
      <c r="G36" s="18">
        <v>0.6407262891453805</v>
      </c>
      <c r="H36" s="17">
        <v>0.4894698737678076</v>
      </c>
      <c r="I36" s="17">
        <v>0.8809285019482427</v>
      </c>
      <c r="J36" s="17">
        <v>0.7207409821697215</v>
      </c>
    </row>
    <row r="37" spans="1:10" ht="15.75" thickBot="1">
      <c r="A37" s="8">
        <v>495</v>
      </c>
      <c r="B37" s="8">
        <v>27</v>
      </c>
      <c r="C37" s="9" t="s">
        <v>1</v>
      </c>
      <c r="D37" s="10" t="s">
        <v>23</v>
      </c>
      <c r="E37" s="12">
        <v>0.702215751624679</v>
      </c>
      <c r="F37" s="3">
        <v>0.5203588007417819</v>
      </c>
      <c r="G37" s="12">
        <v>0.4599065811620979</v>
      </c>
      <c r="H37" s="11">
        <v>0.6962490697613599</v>
      </c>
      <c r="I37" s="11">
        <v>1</v>
      </c>
      <c r="J37" s="11">
        <v>1</v>
      </c>
    </row>
    <row r="38" spans="1:10" ht="15.75" thickBot="1">
      <c r="A38" s="13">
        <v>504</v>
      </c>
      <c r="B38" s="13">
        <v>28</v>
      </c>
      <c r="C38" s="14" t="s">
        <v>1</v>
      </c>
      <c r="D38" s="15" t="s">
        <v>26</v>
      </c>
      <c r="E38" s="18">
        <v>0.6860564578266342</v>
      </c>
      <c r="F38" s="16">
        <v>0.5177551176238556</v>
      </c>
      <c r="G38" s="18">
        <v>0.7175926200315462</v>
      </c>
      <c r="H38" s="17">
        <v>0.4942769636000657</v>
      </c>
      <c r="I38" s="17">
        <v>1</v>
      </c>
      <c r="J38" s="17">
        <v>0.7189090004415399</v>
      </c>
    </row>
    <row r="39" spans="1:10" ht="15.75" thickBot="1">
      <c r="A39" s="8">
        <v>526</v>
      </c>
      <c r="B39" s="8">
        <v>29</v>
      </c>
      <c r="C39" s="9" t="s">
        <v>1</v>
      </c>
      <c r="D39" s="10" t="s">
        <v>73</v>
      </c>
      <c r="E39" s="12">
        <v>0.538358888107147</v>
      </c>
      <c r="F39" s="3">
        <v>0.5032937063189601</v>
      </c>
      <c r="G39" s="12">
        <v>0.6953525470691653</v>
      </c>
      <c r="H39" s="11">
        <v>0.37880030726094277</v>
      </c>
      <c r="I39" s="11">
        <v>0.5273179205952245</v>
      </c>
      <c r="J39" s="11">
        <v>0.6478687982718125</v>
      </c>
    </row>
    <row r="40" spans="1:10" ht="15.75" thickBot="1">
      <c r="A40" s="13">
        <v>537</v>
      </c>
      <c r="B40" s="13">
        <v>30</v>
      </c>
      <c r="C40" s="14" t="s">
        <v>1</v>
      </c>
      <c r="D40" s="15" t="s">
        <v>128</v>
      </c>
      <c r="E40" s="18">
        <v>0.458756941976189</v>
      </c>
      <c r="F40" s="16">
        <v>0.49781686131343733</v>
      </c>
      <c r="G40" s="18">
        <v>0.8448246752804978</v>
      </c>
      <c r="H40" s="17">
        <v>0.25183376107801614</v>
      </c>
      <c r="I40" s="17">
        <v>0</v>
      </c>
      <c r="J40" s="17">
        <v>1</v>
      </c>
    </row>
    <row r="41" spans="1:10" ht="15.75" thickBot="1">
      <c r="A41" s="8">
        <v>543</v>
      </c>
      <c r="B41" s="8">
        <v>31</v>
      </c>
      <c r="C41" s="9" t="s">
        <v>1</v>
      </c>
      <c r="D41" s="10" t="s">
        <v>81</v>
      </c>
      <c r="E41" s="12">
        <v>0.5281958530896662</v>
      </c>
      <c r="F41" s="3">
        <v>0.49574063770954635</v>
      </c>
      <c r="G41" s="12">
        <v>0.6643502736566339</v>
      </c>
      <c r="H41" s="11">
        <v>0.13502810391348197</v>
      </c>
      <c r="I41" s="11">
        <v>0.6607334640614049</v>
      </c>
      <c r="J41" s="11">
        <v>0.8812904523792611</v>
      </c>
    </row>
    <row r="42" spans="1:10" ht="15.75" thickBot="1">
      <c r="A42" s="13">
        <v>551</v>
      </c>
      <c r="B42" s="13">
        <v>32</v>
      </c>
      <c r="C42" s="14" t="s">
        <v>1</v>
      </c>
      <c r="D42" s="15" t="s">
        <v>113</v>
      </c>
      <c r="E42" s="18">
        <v>0.4807921350849627</v>
      </c>
      <c r="F42" s="16">
        <v>0.4929877167883642</v>
      </c>
      <c r="G42" s="18">
        <v>0.7336463036772142</v>
      </c>
      <c r="H42" s="17">
        <v>0.058770668603567416</v>
      </c>
      <c r="I42" s="17">
        <v>0.4604257978898161</v>
      </c>
      <c r="J42" s="17">
        <v>0.8798027551919629</v>
      </c>
    </row>
    <row r="43" spans="1:10" ht="15.75" thickBot="1">
      <c r="A43" s="8">
        <v>554</v>
      </c>
      <c r="B43" s="8">
        <v>33</v>
      </c>
      <c r="C43" s="9" t="s">
        <v>1</v>
      </c>
      <c r="D43" s="10" t="s">
        <v>96</v>
      </c>
      <c r="E43" s="12">
        <v>0.5051350609112596</v>
      </c>
      <c r="F43" s="3">
        <v>0.49213754508381663</v>
      </c>
      <c r="G43" s="12">
        <v>0.6587288090998432</v>
      </c>
      <c r="H43" s="11">
        <v>0.20233820701902813</v>
      </c>
      <c r="I43" s="11">
        <v>0.45784403140116026</v>
      </c>
      <c r="J43" s="11">
        <v>0.9764912757539375</v>
      </c>
    </row>
    <row r="44" spans="1:10" ht="15.75" thickBot="1">
      <c r="A44" s="13">
        <v>569</v>
      </c>
      <c r="B44" s="13">
        <v>34</v>
      </c>
      <c r="C44" s="14" t="s">
        <v>1</v>
      </c>
      <c r="D44" s="15" t="s">
        <v>76</v>
      </c>
      <c r="E44" s="18">
        <v>0.5368110926679622</v>
      </c>
      <c r="F44" s="16">
        <v>0.48490265654742937</v>
      </c>
      <c r="G44" s="18">
        <v>0.7873190509013247</v>
      </c>
      <c r="H44" s="17">
        <v>0.14312207076650607</v>
      </c>
      <c r="I44" s="17">
        <v>0.7818610421747993</v>
      </c>
      <c r="J44" s="17">
        <v>0.4244000808019889</v>
      </c>
    </row>
    <row r="45" spans="1:10" ht="15.75" thickBot="1">
      <c r="A45" s="8">
        <v>573</v>
      </c>
      <c r="B45" s="8">
        <v>35</v>
      </c>
      <c r="C45" s="9" t="s">
        <v>1</v>
      </c>
      <c r="D45" s="10" t="s">
        <v>34</v>
      </c>
      <c r="E45" s="12">
        <v>0.6392296674836884</v>
      </c>
      <c r="F45" s="3">
        <v>0.4833699106172371</v>
      </c>
      <c r="G45" s="12">
        <v>0.4579271033595298</v>
      </c>
      <c r="H45" s="11">
        <v>0.5939131245121185</v>
      </c>
      <c r="I45" s="11">
        <v>0.9273387338155309</v>
      </c>
      <c r="J45" s="11">
        <v>0.8515617121519472</v>
      </c>
    </row>
    <row r="46" spans="1:10" ht="15.75" thickBot="1">
      <c r="A46" s="13">
        <v>582</v>
      </c>
      <c r="B46" s="13">
        <v>36</v>
      </c>
      <c r="C46" s="14" t="s">
        <v>1</v>
      </c>
      <c r="D46" s="15" t="s">
        <v>19</v>
      </c>
      <c r="E46" s="18">
        <v>0.7381581398892598</v>
      </c>
      <c r="F46" s="16">
        <v>0.47994929638653067</v>
      </c>
      <c r="G46" s="18">
        <v>0.8846929282284821</v>
      </c>
      <c r="H46" s="17">
        <v>1</v>
      </c>
      <c r="I46" s="17">
        <v>0.49673629996739116</v>
      </c>
      <c r="J46" s="17">
        <v>0.9434797185821879</v>
      </c>
    </row>
    <row r="47" spans="1:10" ht="15.75" thickBot="1">
      <c r="A47" s="8">
        <v>612</v>
      </c>
      <c r="B47" s="8">
        <v>37</v>
      </c>
      <c r="C47" s="9" t="s">
        <v>1</v>
      </c>
      <c r="D47" s="10" t="s">
        <v>85</v>
      </c>
      <c r="E47" s="12">
        <v>0.522795493654558</v>
      </c>
      <c r="F47" s="3">
        <v>0.4704370739912296</v>
      </c>
      <c r="G47" s="12">
        <v>0.5147882401719983</v>
      </c>
      <c r="H47" s="11">
        <v>0.10287417597460605</v>
      </c>
      <c r="I47" s="11">
        <v>1</v>
      </c>
      <c r="J47" s="11">
        <v>0.5297310837354546</v>
      </c>
    </row>
    <row r="48" spans="1:10" ht="15.75" thickBot="1">
      <c r="A48" s="13">
        <v>674</v>
      </c>
      <c r="B48" s="13">
        <v>38</v>
      </c>
      <c r="C48" s="14" t="s">
        <v>1</v>
      </c>
      <c r="D48" s="15" t="s">
        <v>77</v>
      </c>
      <c r="E48" s="18">
        <v>0.5348623503238089</v>
      </c>
      <c r="F48" s="16">
        <v>0.4503076186708868</v>
      </c>
      <c r="G48" s="18">
        <v>0.6055093436562501</v>
      </c>
      <c r="H48" s="17">
        <v>0.3973989775411288</v>
      </c>
      <c r="I48" s="17">
        <v>0.5283333011354865</v>
      </c>
      <c r="J48" s="17">
        <v>0.8901377109796464</v>
      </c>
    </row>
    <row r="49" spans="1:10" ht="15.75" thickBot="1">
      <c r="A49" s="8">
        <v>677</v>
      </c>
      <c r="B49" s="8">
        <v>39</v>
      </c>
      <c r="C49" s="9" t="s">
        <v>1</v>
      </c>
      <c r="D49" s="10" t="s">
        <v>74</v>
      </c>
      <c r="E49" s="12">
        <v>0.538046292632393</v>
      </c>
      <c r="F49" s="3">
        <v>0.448608482419091</v>
      </c>
      <c r="G49" s="12">
        <v>0.43808897416922754</v>
      </c>
      <c r="H49" s="11">
        <v>0.2596935162430359</v>
      </c>
      <c r="I49" s="11">
        <v>0.8589034449757595</v>
      </c>
      <c r="J49" s="11">
        <v>0.8685504862579231</v>
      </c>
    </row>
    <row r="50" spans="1:10" ht="15.75" thickBot="1">
      <c r="A50" s="13">
        <v>695</v>
      </c>
      <c r="B50" s="13">
        <v>40</v>
      </c>
      <c r="C50" s="14" t="s">
        <v>1</v>
      </c>
      <c r="D50" s="15" t="s">
        <v>99</v>
      </c>
      <c r="E50" s="18">
        <v>0.5030861069382693</v>
      </c>
      <c r="F50" s="16">
        <v>0.4412607077651205</v>
      </c>
      <c r="G50" s="18">
        <v>0</v>
      </c>
      <c r="H50" s="17">
        <v>0.4204869577720063</v>
      </c>
      <c r="I50" s="17">
        <v>1</v>
      </c>
      <c r="J50" s="17">
        <v>0.8419288219241573</v>
      </c>
    </row>
    <row r="51" spans="1:10" ht="15.75" thickBot="1">
      <c r="A51" s="8">
        <v>715</v>
      </c>
      <c r="B51" s="8">
        <v>41</v>
      </c>
      <c r="C51" s="9" t="s">
        <v>1</v>
      </c>
      <c r="D51" s="10" t="s">
        <v>51</v>
      </c>
      <c r="E51" s="12">
        <v>0.6001251575519451</v>
      </c>
      <c r="F51" s="3">
        <v>0.4357917235490649</v>
      </c>
      <c r="G51" s="12">
        <v>0.5948826540450527</v>
      </c>
      <c r="H51" s="11">
        <v>0.7874803552981997</v>
      </c>
      <c r="I51" s="11">
        <v>0.5705049601204305</v>
      </c>
      <c r="J51" s="11">
        <v>0.6267672662407671</v>
      </c>
    </row>
    <row r="52" spans="1:10" ht="15.75" thickBot="1">
      <c r="A52" s="13">
        <v>732</v>
      </c>
      <c r="B52" s="13">
        <v>42</v>
      </c>
      <c r="C52" s="14" t="s">
        <v>1</v>
      </c>
      <c r="D52" s="15" t="s">
        <v>48</v>
      </c>
      <c r="E52" s="18">
        <v>0.6135580318368026</v>
      </c>
      <c r="F52" s="16">
        <v>0.4278719230038038</v>
      </c>
      <c r="G52" s="18">
        <v>0.5162997562578449</v>
      </c>
      <c r="H52" s="17">
        <v>0.3817387381778539</v>
      </c>
      <c r="I52" s="17">
        <v>1</v>
      </c>
      <c r="J52" s="17">
        <v>0.9022818791291451</v>
      </c>
    </row>
    <row r="53" spans="1:10" ht="15.75" thickBot="1">
      <c r="A53" s="8">
        <v>733</v>
      </c>
      <c r="B53" s="8">
        <v>43</v>
      </c>
      <c r="C53" s="9" t="s">
        <v>1</v>
      </c>
      <c r="D53" s="10" t="s">
        <v>141</v>
      </c>
      <c r="E53" s="12">
        <v>0.4411061844551581</v>
      </c>
      <c r="F53" s="3">
        <v>0.42780163736833293</v>
      </c>
      <c r="G53" s="12">
        <v>0</v>
      </c>
      <c r="H53" s="11">
        <v>0.13496787115802047</v>
      </c>
      <c r="I53" s="11">
        <v>1</v>
      </c>
      <c r="J53" s="11">
        <v>0.8948304503672859</v>
      </c>
    </row>
    <row r="54" spans="1:10" ht="15.75" thickBot="1">
      <c r="A54" s="13">
        <v>748</v>
      </c>
      <c r="B54" s="13">
        <v>44</v>
      </c>
      <c r="C54" s="14" t="s">
        <v>1</v>
      </c>
      <c r="D54" s="15" t="s">
        <v>192</v>
      </c>
      <c r="E54" s="18">
        <v>0.2548627912768259</v>
      </c>
      <c r="F54" s="16">
        <v>0.42263308951284534</v>
      </c>
      <c r="G54" s="18">
        <v>0</v>
      </c>
      <c r="H54" s="17">
        <v>0.3878597659116356</v>
      </c>
      <c r="I54" s="17">
        <v>0</v>
      </c>
      <c r="J54" s="17">
        <v>0.7250189880631768</v>
      </c>
    </row>
    <row r="55" spans="1:10" ht="15.75" thickBot="1">
      <c r="A55" s="8">
        <v>754</v>
      </c>
      <c r="B55" s="8">
        <v>45</v>
      </c>
      <c r="C55" s="9" t="s">
        <v>1</v>
      </c>
      <c r="D55" s="10" t="s">
        <v>58</v>
      </c>
      <c r="E55" s="12">
        <v>0.5839931583857826</v>
      </c>
      <c r="F55" s="3">
        <v>0.4216012901404971</v>
      </c>
      <c r="G55" s="12">
        <v>0.416856396970813</v>
      </c>
      <c r="H55" s="11">
        <v>0.33867720659697403</v>
      </c>
      <c r="I55" s="11">
        <v>1</v>
      </c>
      <c r="J55" s="11">
        <v>0.9413780730141859</v>
      </c>
    </row>
    <row r="56" spans="1:10" ht="15.75" thickBot="1">
      <c r="A56" s="13">
        <v>765</v>
      </c>
      <c r="B56" s="13">
        <v>46</v>
      </c>
      <c r="C56" s="14" t="s">
        <v>1</v>
      </c>
      <c r="D56" s="15" t="s">
        <v>159</v>
      </c>
      <c r="E56" s="18">
        <v>0.3998610491728021</v>
      </c>
      <c r="F56" s="16">
        <v>0.4178726286610419</v>
      </c>
      <c r="G56" s="18">
        <v>0</v>
      </c>
      <c r="H56" s="17">
        <v>0.35607353626255067</v>
      </c>
      <c r="I56" s="17">
        <v>0.6499405936977393</v>
      </c>
      <c r="J56" s="17">
        <v>0.7948652848300243</v>
      </c>
    </row>
    <row r="57" spans="1:10" ht="15.75" thickBot="1">
      <c r="A57" s="8">
        <v>769</v>
      </c>
      <c r="B57" s="8">
        <v>47</v>
      </c>
      <c r="C57" s="9" t="s">
        <v>1</v>
      </c>
      <c r="D57" s="10" t="s">
        <v>44</v>
      </c>
      <c r="E57" s="12">
        <v>0.6175157429588399</v>
      </c>
      <c r="F57" s="3">
        <v>0.4156648454169588</v>
      </c>
      <c r="G57" s="12">
        <v>0.5306606725753711</v>
      </c>
      <c r="H57" s="11">
        <v>0.4619936369042557</v>
      </c>
      <c r="I57" s="11">
        <v>1</v>
      </c>
      <c r="J57" s="11">
        <v>0.7564393310710814</v>
      </c>
    </row>
    <row r="58" spans="1:10" ht="15.75" thickBot="1">
      <c r="A58" s="13">
        <v>772</v>
      </c>
      <c r="B58" s="13">
        <v>48</v>
      </c>
      <c r="C58" s="14" t="s">
        <v>1</v>
      </c>
      <c r="D58" s="15" t="s">
        <v>104</v>
      </c>
      <c r="E58" s="18">
        <v>0.49840714415396825</v>
      </c>
      <c r="F58" s="16">
        <v>0.41547397213694137</v>
      </c>
      <c r="G58" s="18">
        <v>0.5553645614053062</v>
      </c>
      <c r="H58" s="17">
        <v>0.09467566415267935</v>
      </c>
      <c r="I58" s="17">
        <v>0.806700996292504</v>
      </c>
      <c r="J58" s="17">
        <v>0.7715872550679626</v>
      </c>
    </row>
    <row r="59" spans="1:10" ht="15.75" thickBot="1">
      <c r="A59" s="8">
        <v>795</v>
      </c>
      <c r="B59" s="8">
        <v>49</v>
      </c>
      <c r="C59" s="9" t="s">
        <v>1</v>
      </c>
      <c r="D59" s="10" t="s">
        <v>52</v>
      </c>
      <c r="E59" s="12">
        <v>0.5999517035948208</v>
      </c>
      <c r="F59" s="3">
        <v>0.411119893109441</v>
      </c>
      <c r="G59" s="12">
        <v>0.46841870945474096</v>
      </c>
      <c r="H59" s="11">
        <v>0.3576406750097978</v>
      </c>
      <c r="I59" s="11">
        <v>1</v>
      </c>
      <c r="J59" s="11">
        <v>0.9658636614067522</v>
      </c>
    </row>
    <row r="60" spans="1:10" ht="15.75" thickBot="1">
      <c r="A60" s="13">
        <v>840</v>
      </c>
      <c r="B60" s="13">
        <v>50</v>
      </c>
      <c r="C60" s="14" t="s">
        <v>1</v>
      </c>
      <c r="D60" s="15" t="s">
        <v>178</v>
      </c>
      <c r="E60" s="18">
        <v>0.3409934088284579</v>
      </c>
      <c r="F60" s="16">
        <v>0.3980173502083815</v>
      </c>
      <c r="G60" s="18">
        <v>0</v>
      </c>
      <c r="H60" s="17">
        <v>0.2781716942872894</v>
      </c>
      <c r="I60" s="17">
        <v>0.44774152091795755</v>
      </c>
      <c r="J60" s="17">
        <v>0.8810903161039148</v>
      </c>
    </row>
    <row r="61" spans="1:10" ht="15.75" thickBot="1">
      <c r="A61" s="8">
        <v>845</v>
      </c>
      <c r="B61" s="8">
        <v>51</v>
      </c>
      <c r="C61" s="9" t="s">
        <v>1</v>
      </c>
      <c r="D61" s="10" t="s">
        <v>121</v>
      </c>
      <c r="E61" s="12">
        <v>0.46952208062609807</v>
      </c>
      <c r="F61" s="3">
        <v>0.3967539240772359</v>
      </c>
      <c r="G61" s="12">
        <v>0</v>
      </c>
      <c r="H61" s="11">
        <v>0.47783164795473454</v>
      </c>
      <c r="I61" s="11">
        <v>0.8713103174119314</v>
      </c>
      <c r="J61" s="11">
        <v>0.7669550550122011</v>
      </c>
    </row>
    <row r="62" spans="1:10" ht="15.75" thickBot="1">
      <c r="A62" s="13">
        <v>870</v>
      </c>
      <c r="B62" s="13">
        <v>52</v>
      </c>
      <c r="C62" s="14" t="s">
        <v>1</v>
      </c>
      <c r="D62" s="15" t="s">
        <v>144</v>
      </c>
      <c r="E62" s="18">
        <v>0.43374034357233193</v>
      </c>
      <c r="F62" s="16">
        <v>0.39165106497182073</v>
      </c>
      <c r="G62" s="18">
        <v>0</v>
      </c>
      <c r="H62" s="17">
        <v>0.1659305902265772</v>
      </c>
      <c r="I62" s="17">
        <v>1</v>
      </c>
      <c r="J62" s="17">
        <v>0.8328447115269241</v>
      </c>
    </row>
    <row r="63" spans="1:10" ht="15.75" thickBot="1">
      <c r="A63" s="8">
        <v>875</v>
      </c>
      <c r="B63" s="8">
        <v>53</v>
      </c>
      <c r="C63" s="9" t="s">
        <v>1</v>
      </c>
      <c r="D63" s="10" t="s">
        <v>184</v>
      </c>
      <c r="E63" s="12">
        <v>0.318834019643334</v>
      </c>
      <c r="F63" s="3">
        <v>0.39041086869445235</v>
      </c>
      <c r="G63" s="12">
        <v>0.47014315465755296</v>
      </c>
      <c r="H63" s="11">
        <v>0.17132355892327203</v>
      </c>
      <c r="I63" s="11">
        <v>0</v>
      </c>
      <c r="J63" s="11">
        <v>0.8666156363139663</v>
      </c>
    </row>
    <row r="64" spans="1:10" ht="15.75" thickBot="1">
      <c r="A64" s="13">
        <v>915</v>
      </c>
      <c r="B64" s="13">
        <v>54</v>
      </c>
      <c r="C64" s="14" t="s">
        <v>1</v>
      </c>
      <c r="D64" s="15" t="s">
        <v>60</v>
      </c>
      <c r="E64" s="18">
        <v>0.577374181405059</v>
      </c>
      <c r="F64" s="16">
        <v>0.38154324128117784</v>
      </c>
      <c r="G64" s="18">
        <v>0.42730618875598525</v>
      </c>
      <c r="H64" s="17">
        <v>0.38263934334116867</v>
      </c>
      <c r="I64" s="17">
        <v>1</v>
      </c>
      <c r="J64" s="17">
        <v>0.8428920739493433</v>
      </c>
    </row>
    <row r="65" spans="1:10" ht="15.75" thickBot="1">
      <c r="A65" s="8">
        <v>919</v>
      </c>
      <c r="B65" s="8">
        <v>55</v>
      </c>
      <c r="C65" s="9" t="s">
        <v>1</v>
      </c>
      <c r="D65" s="10" t="s">
        <v>37</v>
      </c>
      <c r="E65" s="12">
        <v>0.6303787743862639</v>
      </c>
      <c r="F65" s="3">
        <v>0.381079301519713</v>
      </c>
      <c r="G65" s="12">
        <v>0.4917610523419955</v>
      </c>
      <c r="H65" s="11">
        <v>0.576234408988395</v>
      </c>
      <c r="I65" s="11">
        <v>1</v>
      </c>
      <c r="J65" s="11">
        <v>0.7933695274499069</v>
      </c>
    </row>
    <row r="66" spans="1:10" ht="15.75" thickBot="1">
      <c r="A66" s="13">
        <v>966</v>
      </c>
      <c r="B66" s="13">
        <v>56</v>
      </c>
      <c r="C66" s="14" t="s">
        <v>1</v>
      </c>
      <c r="D66" s="15" t="s">
        <v>119</v>
      </c>
      <c r="E66" s="18">
        <v>0.47260288089988683</v>
      </c>
      <c r="F66" s="16">
        <v>0.37073874390460865</v>
      </c>
      <c r="G66" s="18">
        <v>0.41381655979398557</v>
      </c>
      <c r="H66" s="17">
        <v>0.24691235977878095</v>
      </c>
      <c r="I66" s="17">
        <v>0.6626390740799208</v>
      </c>
      <c r="J66" s="17">
        <v>0.9142886494949521</v>
      </c>
    </row>
    <row r="67" spans="1:10" ht="15.75" thickBot="1">
      <c r="A67" s="8">
        <v>978</v>
      </c>
      <c r="B67" s="8">
        <v>57</v>
      </c>
      <c r="C67" s="9" t="s">
        <v>1</v>
      </c>
      <c r="D67" s="10" t="s">
        <v>155</v>
      </c>
      <c r="E67" s="12">
        <v>0.4148046060033834</v>
      </c>
      <c r="F67" s="3">
        <v>0.36789027496716636</v>
      </c>
      <c r="G67" s="12">
        <v>0</v>
      </c>
      <c r="H67" s="11">
        <v>0.4038162003871094</v>
      </c>
      <c r="I67" s="11">
        <v>0.6709718198876303</v>
      </c>
      <c r="J67" s="11">
        <v>0.902019895739545</v>
      </c>
    </row>
    <row r="68" spans="1:10" ht="15.75" thickBot="1">
      <c r="A68" s="13">
        <v>984</v>
      </c>
      <c r="B68" s="13">
        <v>58</v>
      </c>
      <c r="C68" s="14" t="s">
        <v>1</v>
      </c>
      <c r="D68" s="15" t="s">
        <v>175</v>
      </c>
      <c r="E68" s="18">
        <v>0.36277792064951764</v>
      </c>
      <c r="F68" s="16">
        <v>0.36619901770398633</v>
      </c>
      <c r="G68" s="18">
        <v>0.658557412559711</v>
      </c>
      <c r="H68" s="17">
        <v>0.3713103264064165</v>
      </c>
      <c r="I68" s="17">
        <v>0</v>
      </c>
      <c r="J68" s="17">
        <v>0.4866290039874196</v>
      </c>
    </row>
    <row r="69" spans="1:10" ht="15.75" thickBot="1">
      <c r="A69" s="8">
        <v>992</v>
      </c>
      <c r="B69" s="8">
        <v>59</v>
      </c>
      <c r="C69" s="9" t="s">
        <v>1</v>
      </c>
      <c r="D69" s="10" t="s">
        <v>78</v>
      </c>
      <c r="E69" s="12">
        <v>0.5345368218078845</v>
      </c>
      <c r="F69" s="3">
        <v>0.3646928886800291</v>
      </c>
      <c r="G69" s="12">
        <v>0.4101084800763499</v>
      </c>
      <c r="H69" s="11">
        <v>0.20405224435990615</v>
      </c>
      <c r="I69" s="11">
        <v>1</v>
      </c>
      <c r="J69" s="11">
        <v>0.8929475885672027</v>
      </c>
    </row>
    <row r="70" spans="1:10" ht="15.75" thickBot="1">
      <c r="A70" s="13">
        <v>1004</v>
      </c>
      <c r="B70" s="13">
        <v>60</v>
      </c>
      <c r="C70" s="14" t="s">
        <v>1</v>
      </c>
      <c r="D70" s="15" t="s">
        <v>94</v>
      </c>
      <c r="E70" s="18">
        <v>0.5099585189834409</v>
      </c>
      <c r="F70" s="16">
        <v>0.36155621830190904</v>
      </c>
      <c r="G70" s="18">
        <v>0.7329850737164907</v>
      </c>
      <c r="H70" s="17">
        <v>0.11808300813830055</v>
      </c>
      <c r="I70" s="17">
        <v>0.6454316489915584</v>
      </c>
      <c r="J70" s="17">
        <v>0.918959304250827</v>
      </c>
    </row>
    <row r="71" spans="1:10" ht="15.75" thickBot="1">
      <c r="A71" s="8">
        <v>1006</v>
      </c>
      <c r="B71" s="8">
        <v>61</v>
      </c>
      <c r="C71" s="9" t="s">
        <v>1</v>
      </c>
      <c r="D71" s="10" t="s">
        <v>72</v>
      </c>
      <c r="E71" s="12">
        <v>0.5397037788684973</v>
      </c>
      <c r="F71" s="3">
        <v>0.3613725029343089</v>
      </c>
      <c r="G71" s="12">
        <v>0.5234362669600225</v>
      </c>
      <c r="H71" s="11">
        <v>0.4822232564870025</v>
      </c>
      <c r="I71" s="11">
        <v>0.6360139625164416</v>
      </c>
      <c r="J71" s="11">
        <v>0.8901843136649772</v>
      </c>
    </row>
    <row r="72" spans="1:10" ht="15.75" thickBot="1">
      <c r="A72" s="13">
        <v>1028</v>
      </c>
      <c r="B72" s="13">
        <v>62</v>
      </c>
      <c r="C72" s="14" t="s">
        <v>1</v>
      </c>
      <c r="D72" s="15" t="s">
        <v>39</v>
      </c>
      <c r="E72" s="18">
        <v>0.6263226249501105</v>
      </c>
      <c r="F72" s="16">
        <v>0.3567303010871371</v>
      </c>
      <c r="G72" s="18">
        <v>0.6451833340744358</v>
      </c>
      <c r="H72" s="17">
        <v>0.5657128246085925</v>
      </c>
      <c r="I72" s="17">
        <v>0.8204570668777111</v>
      </c>
      <c r="J72" s="17">
        <v>0.8900383145433829</v>
      </c>
    </row>
    <row r="73" spans="1:10" ht="15.75" thickBot="1">
      <c r="A73" s="8">
        <v>1035</v>
      </c>
      <c r="B73" s="8">
        <v>63</v>
      </c>
      <c r="C73" s="9" t="s">
        <v>1</v>
      </c>
      <c r="D73" s="10" t="s">
        <v>133</v>
      </c>
      <c r="E73" s="12">
        <v>0.45801759588594626</v>
      </c>
      <c r="F73" s="3">
        <v>0.3551040652444322</v>
      </c>
      <c r="G73" s="12">
        <v>0.4024086996897618</v>
      </c>
      <c r="H73" s="11">
        <v>0.2718589351515617</v>
      </c>
      <c r="I73" s="11">
        <v>0.6413108300468371</v>
      </c>
      <c r="J73" s="11">
        <v>0.821140266061129</v>
      </c>
    </row>
    <row r="74" spans="1:10" ht="15.75" thickBot="1">
      <c r="A74" s="13">
        <v>1052</v>
      </c>
      <c r="B74" s="13">
        <v>64</v>
      </c>
      <c r="C74" s="14" t="s">
        <v>1</v>
      </c>
      <c r="D74" s="15" t="s">
        <v>53</v>
      </c>
      <c r="E74" s="18">
        <v>0.5921402557610413</v>
      </c>
      <c r="F74" s="16">
        <v>0.3505684772327217</v>
      </c>
      <c r="G74" s="18">
        <v>0.6417588303463483</v>
      </c>
      <c r="H74" s="17">
        <v>0.26948170223695006</v>
      </c>
      <c r="I74" s="17">
        <v>0.9392678208685956</v>
      </c>
      <c r="J74" s="17">
        <v>0.9689796885700286</v>
      </c>
    </row>
    <row r="75" spans="1:10" ht="15.75" thickBot="1">
      <c r="A75" s="8">
        <v>1059</v>
      </c>
      <c r="B75" s="8">
        <v>65</v>
      </c>
      <c r="C75" s="9" t="s">
        <v>1</v>
      </c>
      <c r="D75" s="10" t="s">
        <v>116</v>
      </c>
      <c r="E75" s="12">
        <v>0.47463885211078716</v>
      </c>
      <c r="F75" s="3">
        <v>0.34904678795523086</v>
      </c>
      <c r="G75" s="12">
        <v>0.40990791375521307</v>
      </c>
      <c r="H75" s="11">
        <v>0.170176276766711</v>
      </c>
      <c r="I75" s="11">
        <v>0.885944425655716</v>
      </c>
      <c r="J75" s="11">
        <v>0.6624688618089116</v>
      </c>
    </row>
    <row r="76" spans="1:10" ht="15.75" thickBot="1">
      <c r="A76" s="13">
        <v>1075</v>
      </c>
      <c r="B76" s="13">
        <v>66</v>
      </c>
      <c r="C76" s="14" t="s">
        <v>1</v>
      </c>
      <c r="D76" s="15" t="s">
        <v>88</v>
      </c>
      <c r="E76" s="18">
        <v>0.5193370031577944</v>
      </c>
      <c r="F76" s="16">
        <v>0.3461673323007309</v>
      </c>
      <c r="G76" s="18">
        <v>0.49730129188682337</v>
      </c>
      <c r="H76" s="17">
        <v>0.24038440130601535</v>
      </c>
      <c r="I76" s="17">
        <v>0.8721410571264898</v>
      </c>
      <c r="J76" s="17">
        <v>0.7923833456828104</v>
      </c>
    </row>
    <row r="77" spans="1:10" ht="15.75" thickBot="1">
      <c r="A77" s="8">
        <v>1078</v>
      </c>
      <c r="B77" s="8">
        <v>67</v>
      </c>
      <c r="C77" s="9" t="s">
        <v>1</v>
      </c>
      <c r="D77" s="10" t="s">
        <v>185</v>
      </c>
      <c r="E77" s="12">
        <v>0.31494776192932267</v>
      </c>
      <c r="F77" s="3">
        <v>0.34508939358527196</v>
      </c>
      <c r="G77" s="12">
        <v>0</v>
      </c>
      <c r="H77" s="11">
        <v>0.7008262673728183</v>
      </c>
      <c r="I77" s="11">
        <v>0</v>
      </c>
      <c r="J77" s="11">
        <v>0.7961673821375235</v>
      </c>
    </row>
    <row r="78" spans="1:10" ht="15.75" thickBot="1">
      <c r="A78" s="13">
        <v>1093</v>
      </c>
      <c r="B78" s="13">
        <v>68</v>
      </c>
      <c r="C78" s="14" t="s">
        <v>1</v>
      </c>
      <c r="D78" s="15" t="s">
        <v>132</v>
      </c>
      <c r="E78" s="18">
        <v>0.4581018400901994</v>
      </c>
      <c r="F78" s="16">
        <v>0.34045175287019</v>
      </c>
      <c r="G78" s="18">
        <v>0</v>
      </c>
      <c r="H78" s="17">
        <v>0.6020220295399576</v>
      </c>
      <c r="I78" s="17">
        <v>0.6823863096972473</v>
      </c>
      <c r="J78" s="17">
        <v>0.9250831936603551</v>
      </c>
    </row>
    <row r="79" spans="1:10" ht="15.75" thickBot="1">
      <c r="A79" s="8">
        <v>1096</v>
      </c>
      <c r="B79" s="8">
        <v>69</v>
      </c>
      <c r="C79" s="9" t="s">
        <v>1</v>
      </c>
      <c r="D79" s="10" t="s">
        <v>91</v>
      </c>
      <c r="E79" s="12">
        <v>0.5133808697492358</v>
      </c>
      <c r="F79" s="3">
        <v>0.34008734429399434</v>
      </c>
      <c r="G79" s="12">
        <v>0.6095267316288577</v>
      </c>
      <c r="H79" s="11">
        <v>0.22215149425520606</v>
      </c>
      <c r="I79" s="11">
        <v>0.7144291313053204</v>
      </c>
      <c r="J79" s="11">
        <v>0.8898706191547554</v>
      </c>
    </row>
    <row r="80" spans="1:10" ht="15.75" thickBot="1">
      <c r="A80" s="13">
        <v>1147</v>
      </c>
      <c r="B80" s="13">
        <v>70</v>
      </c>
      <c r="C80" s="14" t="s">
        <v>1</v>
      </c>
      <c r="D80" s="15" t="s">
        <v>105</v>
      </c>
      <c r="E80" s="18">
        <v>0.49234136107826293</v>
      </c>
      <c r="F80" s="16">
        <v>0.3313822580525837</v>
      </c>
      <c r="G80" s="18">
        <v>0.5424359959070086</v>
      </c>
      <c r="H80" s="17">
        <v>0.4202395783910903</v>
      </c>
      <c r="I80" s="17">
        <v>0.49416085356147427</v>
      </c>
      <c r="J80" s="17">
        <v>0.8999215674802769</v>
      </c>
    </row>
    <row r="81" spans="1:10" ht="15.75" thickBot="1">
      <c r="A81" s="8">
        <v>1153</v>
      </c>
      <c r="B81" s="8">
        <v>71</v>
      </c>
      <c r="C81" s="9" t="s">
        <v>1</v>
      </c>
      <c r="D81" s="10" t="s">
        <v>117</v>
      </c>
      <c r="E81" s="12">
        <v>0.4746049992631194</v>
      </c>
      <c r="F81" s="3">
        <v>0.3309270002959699</v>
      </c>
      <c r="G81" s="12">
        <v>0</v>
      </c>
      <c r="H81" s="11">
        <v>0.377043626969763</v>
      </c>
      <c r="I81" s="11">
        <v>1</v>
      </c>
      <c r="J81" s="11">
        <v>0.9031160812832947</v>
      </c>
    </row>
    <row r="82" spans="1:10" ht="15.75" thickBot="1">
      <c r="A82" s="13">
        <v>1195</v>
      </c>
      <c r="B82" s="13">
        <v>72</v>
      </c>
      <c r="C82" s="14" t="s">
        <v>1</v>
      </c>
      <c r="D82" s="15" t="s">
        <v>41</v>
      </c>
      <c r="E82" s="18">
        <v>0.6249434734677204</v>
      </c>
      <c r="F82" s="16">
        <v>0.3225019451371577</v>
      </c>
      <c r="G82" s="18">
        <v>0.583736723714612</v>
      </c>
      <c r="H82" s="17">
        <v>0.4268434354492099</v>
      </c>
      <c r="I82" s="17">
        <v>1</v>
      </c>
      <c r="J82" s="17">
        <v>1</v>
      </c>
    </row>
    <row r="83" spans="1:10" ht="15.75" thickBot="1">
      <c r="A83" s="8">
        <v>1211</v>
      </c>
      <c r="B83" s="8">
        <v>73</v>
      </c>
      <c r="C83" s="9" t="s">
        <v>1</v>
      </c>
      <c r="D83" s="10" t="s">
        <v>140</v>
      </c>
      <c r="E83" s="12">
        <v>0.44361514006993186</v>
      </c>
      <c r="F83" s="3">
        <v>0.3193225639555973</v>
      </c>
      <c r="G83" s="12">
        <v>0</v>
      </c>
      <c r="H83" s="11">
        <v>0.2755165473890595</v>
      </c>
      <c r="I83" s="11">
        <v>1</v>
      </c>
      <c r="J83" s="11">
        <v>0.8477634001738412</v>
      </c>
    </row>
    <row r="84" spans="1:10" ht="15.75" thickBot="1">
      <c r="A84" s="13">
        <v>1227</v>
      </c>
      <c r="B84" s="13">
        <v>74</v>
      </c>
      <c r="C84" s="14" t="s">
        <v>1</v>
      </c>
      <c r="D84" s="15" t="s">
        <v>45</v>
      </c>
      <c r="E84" s="18">
        <v>0.6145963807582813</v>
      </c>
      <c r="F84" s="16">
        <v>0.3167739884678496</v>
      </c>
      <c r="G84" s="18">
        <v>0.6050414287147916</v>
      </c>
      <c r="H84" s="17">
        <v>0.40593228838069034</v>
      </c>
      <c r="I84" s="17">
        <v>1</v>
      </c>
      <c r="J84" s="17">
        <v>0.9085314700653165</v>
      </c>
    </row>
    <row r="85" spans="1:10" ht="15.75" thickBot="1">
      <c r="A85" s="8">
        <v>1228</v>
      </c>
      <c r="B85" s="8">
        <v>75</v>
      </c>
      <c r="C85" s="9" t="s">
        <v>1</v>
      </c>
      <c r="D85" s="10" t="s">
        <v>36</v>
      </c>
      <c r="E85" s="12">
        <v>0.634110633454962</v>
      </c>
      <c r="F85" s="3">
        <v>0.3163977450771153</v>
      </c>
      <c r="G85" s="12">
        <v>0.9562707294681333</v>
      </c>
      <c r="H85" s="11">
        <v>0.24935347028183955</v>
      </c>
      <c r="I85" s="11">
        <v>0.9320308391403024</v>
      </c>
      <c r="J85" s="11">
        <v>0.8194875706229912</v>
      </c>
    </row>
    <row r="86" spans="1:10" ht="15.75" thickBot="1">
      <c r="A86" s="13">
        <v>1239</v>
      </c>
      <c r="B86" s="13">
        <v>76</v>
      </c>
      <c r="C86" s="14" t="s">
        <v>1</v>
      </c>
      <c r="D86" s="15" t="s">
        <v>181</v>
      </c>
      <c r="E86" s="18">
        <v>0.3281234483292178</v>
      </c>
      <c r="F86" s="16">
        <v>0.3155152128260627</v>
      </c>
      <c r="G86" s="18">
        <v>0.5486048757751454</v>
      </c>
      <c r="H86" s="17">
        <v>0.1701800073099087</v>
      </c>
      <c r="I86" s="17">
        <v>0</v>
      </c>
      <c r="J86" s="17">
        <v>0.9540592674921646</v>
      </c>
    </row>
    <row r="87" spans="1:10" ht="15.75" thickBot="1">
      <c r="A87" s="8">
        <v>1242</v>
      </c>
      <c r="B87" s="8">
        <v>77</v>
      </c>
      <c r="C87" s="9" t="s">
        <v>1</v>
      </c>
      <c r="D87" s="10" t="s">
        <v>142</v>
      </c>
      <c r="E87" s="12">
        <v>0.43947268079143575</v>
      </c>
      <c r="F87" s="3">
        <v>0.3151092401716501</v>
      </c>
      <c r="G87" s="12">
        <v>0.4935538927612524</v>
      </c>
      <c r="H87" s="11">
        <v>0</v>
      </c>
      <c r="I87" s="11">
        <v>0.7001043372512562</v>
      </c>
      <c r="J87" s="11">
        <v>1</v>
      </c>
    </row>
    <row r="88" spans="1:10" ht="15.75" thickBot="1">
      <c r="A88" s="13">
        <v>1289</v>
      </c>
      <c r="B88" s="13">
        <v>78</v>
      </c>
      <c r="C88" s="14" t="s">
        <v>1</v>
      </c>
      <c r="D88" s="15" t="s">
        <v>38</v>
      </c>
      <c r="E88" s="18">
        <v>0.6267052789884585</v>
      </c>
      <c r="F88" s="16">
        <v>0.30778444169417357</v>
      </c>
      <c r="G88" s="18">
        <v>0.6287564302923955</v>
      </c>
      <c r="H88" s="17">
        <v>0.43524034369205455</v>
      </c>
      <c r="I88" s="17">
        <v>1</v>
      </c>
      <c r="J88" s="17">
        <v>0.9305450546076817</v>
      </c>
    </row>
    <row r="89" spans="1:10" ht="15.75" thickBot="1">
      <c r="A89" s="8">
        <v>1298</v>
      </c>
      <c r="B89" s="8">
        <v>79</v>
      </c>
      <c r="C89" s="9" t="s">
        <v>1</v>
      </c>
      <c r="D89" s="10" t="s">
        <v>55</v>
      </c>
      <c r="E89" s="12">
        <v>0.5911802392766569</v>
      </c>
      <c r="F89" s="3">
        <v>0.30607917003786034</v>
      </c>
      <c r="G89" s="12">
        <v>0</v>
      </c>
      <c r="H89" s="11">
        <v>1</v>
      </c>
      <c r="I89" s="11">
        <v>1</v>
      </c>
      <c r="J89" s="11">
        <v>0.723124260181383</v>
      </c>
    </row>
    <row r="90" spans="1:10" ht="15.75" thickBot="1">
      <c r="A90" s="13">
        <v>1325</v>
      </c>
      <c r="B90" s="13">
        <v>80</v>
      </c>
      <c r="C90" s="14" t="s">
        <v>1</v>
      </c>
      <c r="D90" s="15" t="s">
        <v>186</v>
      </c>
      <c r="E90" s="18">
        <v>0.3097640511434503</v>
      </c>
      <c r="F90" s="16">
        <v>0.3013447959455271</v>
      </c>
      <c r="G90" s="18">
        <v>0</v>
      </c>
      <c r="H90" s="17">
        <v>0.029388056655104848</v>
      </c>
      <c r="I90" s="17">
        <v>0.7771744426627119</v>
      </c>
      <c r="J90" s="17">
        <v>0.6048490970919789</v>
      </c>
    </row>
    <row r="91" spans="1:10" ht="15.75" thickBot="1">
      <c r="A91" s="8">
        <v>1341</v>
      </c>
      <c r="B91" s="8">
        <v>81</v>
      </c>
      <c r="C91" s="9" t="s">
        <v>1</v>
      </c>
      <c r="D91" s="10" t="s">
        <v>115</v>
      </c>
      <c r="E91" s="12">
        <v>0.47714458848098357</v>
      </c>
      <c r="F91" s="3">
        <v>0.2980933946415768</v>
      </c>
      <c r="G91" s="12">
        <v>0.4439958301408802</v>
      </c>
      <c r="H91" s="11">
        <v>0.24784492018294388</v>
      </c>
      <c r="I91" s="11">
        <v>0.7771233598804748</v>
      </c>
      <c r="J91" s="11">
        <v>0.7955664989066153</v>
      </c>
    </row>
    <row r="92" spans="1:10" ht="15.75" thickBot="1">
      <c r="A92" s="13">
        <v>1380</v>
      </c>
      <c r="B92" s="13">
        <v>82</v>
      </c>
      <c r="C92" s="14" t="s">
        <v>1</v>
      </c>
      <c r="D92" s="15" t="s">
        <v>183</v>
      </c>
      <c r="E92" s="18">
        <v>0.31896869016910495</v>
      </c>
      <c r="F92" s="16">
        <v>0.2930022429896854</v>
      </c>
      <c r="G92" s="18">
        <v>0.5637410606183391</v>
      </c>
      <c r="H92" s="17">
        <v>0.15731271830326288</v>
      </c>
      <c r="I92" s="17">
        <v>0</v>
      </c>
      <c r="J92" s="17">
        <v>0.9080608523906532</v>
      </c>
    </row>
    <row r="93" spans="1:10" ht="15.75" thickBot="1">
      <c r="A93" s="8">
        <v>1381</v>
      </c>
      <c r="B93" s="8">
        <v>83</v>
      </c>
      <c r="C93" s="9" t="s">
        <v>1</v>
      </c>
      <c r="D93" s="10" t="s">
        <v>66</v>
      </c>
      <c r="E93" s="12">
        <v>0.5592890914635074</v>
      </c>
      <c r="F93" s="3">
        <v>0.29296421321899796</v>
      </c>
      <c r="G93" s="12">
        <v>0.48609759603399394</v>
      </c>
      <c r="H93" s="11">
        <v>0.33270432246470794</v>
      </c>
      <c r="I93" s="11">
        <v>1</v>
      </c>
      <c r="J93" s="11">
        <v>0.8414171182702495</v>
      </c>
    </row>
    <row r="94" spans="1:10" ht="15.75" thickBot="1">
      <c r="A94" s="13">
        <v>1382</v>
      </c>
      <c r="B94" s="13">
        <v>84</v>
      </c>
      <c r="C94" s="14" t="s">
        <v>1</v>
      </c>
      <c r="D94" s="15" t="s">
        <v>79</v>
      </c>
      <c r="E94" s="18">
        <v>0.5334455436783156</v>
      </c>
      <c r="F94" s="16">
        <v>0.29255104182551644</v>
      </c>
      <c r="G94" s="18">
        <v>0.4897440140321714</v>
      </c>
      <c r="H94" s="17">
        <v>0.4710979753976951</v>
      </c>
      <c r="I94" s="17">
        <v>0.6950197676384969</v>
      </c>
      <c r="J94" s="17">
        <v>0.9505266392719269</v>
      </c>
    </row>
    <row r="95" spans="1:10" ht="15.75" thickBot="1">
      <c r="A95" s="8">
        <v>1450</v>
      </c>
      <c r="B95" s="8">
        <v>85</v>
      </c>
      <c r="C95" s="9" t="s">
        <v>1</v>
      </c>
      <c r="D95" s="10" t="s">
        <v>193</v>
      </c>
      <c r="E95" s="12">
        <v>0.23489518841700593</v>
      </c>
      <c r="F95" s="3">
        <v>0.2838645365716453</v>
      </c>
      <c r="G95" s="12">
        <v>0.44385824799687246</v>
      </c>
      <c r="H95" s="11">
        <v>0.1520384651340523</v>
      </c>
      <c r="I95" s="11">
        <v>0</v>
      </c>
      <c r="J95" s="11">
        <v>0.36948907233927664</v>
      </c>
    </row>
    <row r="96" spans="1:10" ht="15.75" thickBot="1">
      <c r="A96" s="13">
        <v>1501</v>
      </c>
      <c r="B96" s="13">
        <v>86</v>
      </c>
      <c r="C96" s="14" t="s">
        <v>1</v>
      </c>
      <c r="D96" s="15" t="s">
        <v>50</v>
      </c>
      <c r="E96" s="18">
        <v>0.6001903827702464</v>
      </c>
      <c r="F96" s="16">
        <v>0.2779436139970159</v>
      </c>
      <c r="G96" s="18">
        <v>0.5186375990749974</v>
      </c>
      <c r="H96" s="17">
        <v>0.4844914989243132</v>
      </c>
      <c r="I96" s="17">
        <v>1</v>
      </c>
      <c r="J96" s="17">
        <v>0.8694902257107289</v>
      </c>
    </row>
    <row r="97" spans="1:10" ht="15.75" thickBot="1">
      <c r="A97" s="8">
        <v>1505</v>
      </c>
      <c r="B97" s="8">
        <v>87</v>
      </c>
      <c r="C97" s="9" t="s">
        <v>1</v>
      </c>
      <c r="D97" s="10" t="s">
        <v>43</v>
      </c>
      <c r="E97" s="12">
        <v>0.6185092276920531</v>
      </c>
      <c r="F97" s="3">
        <v>0.27710871414791577</v>
      </c>
      <c r="G97" s="12">
        <v>1</v>
      </c>
      <c r="H97" s="11">
        <v>0.592163962109477</v>
      </c>
      <c r="I97" s="11">
        <v>0.47621581440574307</v>
      </c>
      <c r="J97" s="11">
        <v>0.907743172928475</v>
      </c>
    </row>
    <row r="98" spans="1:10" ht="15.75" thickBot="1">
      <c r="A98" s="13">
        <v>1541</v>
      </c>
      <c r="B98" s="13">
        <v>88</v>
      </c>
      <c r="C98" s="14" t="s">
        <v>1</v>
      </c>
      <c r="D98" s="15" t="s">
        <v>163</v>
      </c>
      <c r="E98" s="18">
        <v>0.39721335335054114</v>
      </c>
      <c r="F98" s="16">
        <v>0.2724621628699877</v>
      </c>
      <c r="G98" s="18">
        <v>0.9603767098148709</v>
      </c>
      <c r="H98" s="17">
        <v>0.13225822084949956</v>
      </c>
      <c r="I98" s="17">
        <v>0</v>
      </c>
      <c r="J98" s="17">
        <v>0.9006650730531057</v>
      </c>
    </row>
    <row r="99" spans="1:10" ht="15.75" thickBot="1">
      <c r="A99" s="8">
        <v>1548</v>
      </c>
      <c r="B99" s="8">
        <v>89</v>
      </c>
      <c r="C99" s="9" t="s">
        <v>1</v>
      </c>
      <c r="D99" s="10" t="s">
        <v>148</v>
      </c>
      <c r="E99" s="12">
        <v>0.42268308074795735</v>
      </c>
      <c r="F99" s="3">
        <v>0.271329849000186</v>
      </c>
      <c r="G99" s="12">
        <v>0</v>
      </c>
      <c r="H99" s="11">
        <v>0.1628171765462909</v>
      </c>
      <c r="I99" s="11">
        <v>1</v>
      </c>
      <c r="J99" s="11">
        <v>1</v>
      </c>
    </row>
    <row r="100" spans="1:10" ht="15.75" thickBot="1">
      <c r="A100" s="13">
        <v>1549</v>
      </c>
      <c r="B100" s="13">
        <v>90</v>
      </c>
      <c r="C100" s="14" t="s">
        <v>1</v>
      </c>
      <c r="D100" s="15" t="s">
        <v>84</v>
      </c>
      <c r="E100" s="18">
        <v>0.5265028876633706</v>
      </c>
      <c r="F100" s="16">
        <v>0.2713262088979647</v>
      </c>
      <c r="G100" s="18">
        <v>1</v>
      </c>
      <c r="H100" s="17">
        <v>0.09359071246473323</v>
      </c>
      <c r="I100" s="17">
        <v>0.5556311820984046</v>
      </c>
      <c r="J100" s="17">
        <v>0.9437956438462249</v>
      </c>
    </row>
    <row r="101" spans="1:10" ht="15.75" thickBot="1">
      <c r="A101" s="8">
        <v>1558</v>
      </c>
      <c r="B101" s="8">
        <v>91</v>
      </c>
      <c r="C101" s="9" t="s">
        <v>1</v>
      </c>
      <c r="D101" s="10" t="s">
        <v>101</v>
      </c>
      <c r="E101" s="12">
        <v>0.5026307579010727</v>
      </c>
      <c r="F101" s="3">
        <v>0.27036270941248564</v>
      </c>
      <c r="G101" s="12">
        <v>0.5400135512305437</v>
      </c>
      <c r="H101" s="11">
        <v>0.29000687374405465</v>
      </c>
      <c r="I101" s="11">
        <v>0.7603915525058378</v>
      </c>
      <c r="J101" s="11">
        <v>0.8395645335016532</v>
      </c>
    </row>
    <row r="102" spans="1:10" ht="15.75" thickBot="1">
      <c r="A102" s="13">
        <v>1578</v>
      </c>
      <c r="B102" s="13">
        <v>92</v>
      </c>
      <c r="C102" s="14" t="s">
        <v>1</v>
      </c>
      <c r="D102" s="15" t="s">
        <v>114</v>
      </c>
      <c r="E102" s="18">
        <v>0.4807135142967059</v>
      </c>
      <c r="F102" s="16">
        <v>0.266540844093763</v>
      </c>
      <c r="G102" s="18">
        <v>0.4306795983463698</v>
      </c>
      <c r="H102" s="17">
        <v>0.38606571098289516</v>
      </c>
      <c r="I102" s="17">
        <v>0.609783102170169</v>
      </c>
      <c r="J102" s="17">
        <v>0.9977293178823657</v>
      </c>
    </row>
    <row r="103" spans="1:10" ht="15.75" thickBot="1">
      <c r="A103" s="8">
        <v>1588</v>
      </c>
      <c r="B103" s="8">
        <v>93</v>
      </c>
      <c r="C103" s="9" t="s">
        <v>1</v>
      </c>
      <c r="D103" s="10" t="s">
        <v>195</v>
      </c>
      <c r="E103" s="12">
        <v>0.1694922512766977</v>
      </c>
      <c r="F103" s="3">
        <v>0.26476939823769857</v>
      </c>
      <c r="G103" s="12">
        <v>0</v>
      </c>
      <c r="H103" s="11">
        <v>0.23280971174799409</v>
      </c>
      <c r="I103" s="11">
        <v>0</v>
      </c>
      <c r="J103" s="11">
        <v>0.5753695152991685</v>
      </c>
    </row>
    <row r="104" spans="1:10" ht="15.75" thickBot="1">
      <c r="A104" s="13">
        <v>1608</v>
      </c>
      <c r="B104" s="13">
        <v>94</v>
      </c>
      <c r="C104" s="14" t="s">
        <v>1</v>
      </c>
      <c r="D104" s="15" t="s">
        <v>110</v>
      </c>
      <c r="E104" s="18">
        <v>0.4842213317319067</v>
      </c>
      <c r="F104" s="16">
        <v>0.2622548940560167</v>
      </c>
      <c r="G104" s="18">
        <v>0.5484997248227903</v>
      </c>
      <c r="H104" s="17">
        <v>0.9361829975421697</v>
      </c>
      <c r="I104" s="17">
        <v>0</v>
      </c>
      <c r="J104" s="17">
        <v>0.911603680371869</v>
      </c>
    </row>
    <row r="105" spans="1:10" ht="15.75" thickBot="1">
      <c r="A105" s="8">
        <v>1618</v>
      </c>
      <c r="B105" s="8">
        <v>95</v>
      </c>
      <c r="C105" s="9" t="s">
        <v>1</v>
      </c>
      <c r="D105" s="10" t="s">
        <v>134</v>
      </c>
      <c r="E105" s="12">
        <v>0.45310136695630104</v>
      </c>
      <c r="F105" s="3">
        <v>0.26059499194346564</v>
      </c>
      <c r="G105" s="12">
        <v>0.6058069469923106</v>
      </c>
      <c r="H105" s="11">
        <v>0.14126450370556984</v>
      </c>
      <c r="I105" s="11">
        <v>0.5968630108011134</v>
      </c>
      <c r="J105" s="11">
        <v>0.9208223993174761</v>
      </c>
    </row>
    <row r="106" spans="1:10" ht="15.75" thickBot="1">
      <c r="A106" s="13">
        <v>1638</v>
      </c>
      <c r="B106" s="13">
        <v>96</v>
      </c>
      <c r="C106" s="14" t="s">
        <v>1</v>
      </c>
      <c r="D106" s="15" t="s">
        <v>125</v>
      </c>
      <c r="E106" s="18">
        <v>0.4656210397714068</v>
      </c>
      <c r="F106" s="16">
        <v>0.2590825569616118</v>
      </c>
      <c r="G106" s="18">
        <v>0.6226040015460692</v>
      </c>
      <c r="H106" s="17">
        <v>0.329533326054334</v>
      </c>
      <c r="I106" s="17">
        <v>0.5650769565617935</v>
      </c>
      <c r="J106" s="17">
        <v>0.6595425051854988</v>
      </c>
    </row>
    <row r="107" spans="1:10" ht="15.75" thickBot="1">
      <c r="A107" s="8">
        <v>1689</v>
      </c>
      <c r="B107" s="8">
        <v>97</v>
      </c>
      <c r="C107" s="9" t="s">
        <v>1</v>
      </c>
      <c r="D107" s="10" t="s">
        <v>93</v>
      </c>
      <c r="E107" s="12">
        <v>0.5106513953441497</v>
      </c>
      <c r="F107" s="3">
        <v>0.2520426836571517</v>
      </c>
      <c r="G107" s="12">
        <v>0.43868285012289143</v>
      </c>
      <c r="H107" s="11">
        <v>0.1654069073720994</v>
      </c>
      <c r="I107" s="11">
        <v>1</v>
      </c>
      <c r="J107" s="11">
        <v>0.9302159608491762</v>
      </c>
    </row>
    <row r="108" spans="1:10" ht="15.75" thickBot="1">
      <c r="A108" s="13">
        <v>1743</v>
      </c>
      <c r="B108" s="13">
        <v>98</v>
      </c>
      <c r="C108" s="14" t="s">
        <v>1</v>
      </c>
      <c r="D108" s="15" t="s">
        <v>123</v>
      </c>
      <c r="E108" s="18">
        <v>0.467777813655865</v>
      </c>
      <c r="F108" s="16">
        <v>0.2469711902687052</v>
      </c>
      <c r="G108" s="18">
        <v>0.5424505917426472</v>
      </c>
      <c r="H108" s="17">
        <v>0.3013544801574916</v>
      </c>
      <c r="I108" s="17">
        <v>0.5911223600730708</v>
      </c>
      <c r="J108" s="17">
        <v>0.8935062365143412</v>
      </c>
    </row>
    <row r="109" spans="1:10" ht="15.75" thickBot="1">
      <c r="A109" s="8">
        <v>1760</v>
      </c>
      <c r="B109" s="8">
        <v>99</v>
      </c>
      <c r="C109" s="9" t="s">
        <v>1</v>
      </c>
      <c r="D109" s="10" t="s">
        <v>90</v>
      </c>
      <c r="E109" s="12">
        <v>0.5169124538924289</v>
      </c>
      <c r="F109" s="3">
        <v>0.24499511080193662</v>
      </c>
      <c r="G109" s="12">
        <v>0.42319466241124215</v>
      </c>
      <c r="H109" s="11">
        <v>0.18915292819002602</v>
      </c>
      <c r="I109" s="11">
        <v>1</v>
      </c>
      <c r="J109" s="11">
        <v>0.9901034607670776</v>
      </c>
    </row>
    <row r="110" spans="1:10" ht="15.75" thickBot="1">
      <c r="A110" s="13">
        <v>1761</v>
      </c>
      <c r="B110" s="13">
        <v>100</v>
      </c>
      <c r="C110" s="14" t="s">
        <v>1</v>
      </c>
      <c r="D110" s="15" t="s">
        <v>98</v>
      </c>
      <c r="E110" s="18">
        <v>0.5047690712081507</v>
      </c>
      <c r="F110" s="16">
        <v>0.24498469956861285</v>
      </c>
      <c r="G110" s="18">
        <v>0.8392911885358043</v>
      </c>
      <c r="H110" s="17">
        <v>0.32077648916820656</v>
      </c>
      <c r="I110" s="17">
        <v>0.47294961547305864</v>
      </c>
      <c r="J110" s="17">
        <v>0.822186228403722</v>
      </c>
    </row>
    <row r="111" spans="1:10" ht="15.75" thickBot="1">
      <c r="A111" s="8">
        <v>1853</v>
      </c>
      <c r="B111" s="8">
        <v>101</v>
      </c>
      <c r="C111" s="9" t="s">
        <v>1</v>
      </c>
      <c r="D111" s="10" t="s">
        <v>71</v>
      </c>
      <c r="E111" s="12">
        <v>0.5407396673689792</v>
      </c>
      <c r="F111" s="3">
        <v>0.2330951034432304</v>
      </c>
      <c r="G111" s="12">
        <v>0.5823917250761688</v>
      </c>
      <c r="H111" s="11">
        <v>0.6401940561781637</v>
      </c>
      <c r="I111" s="11">
        <v>0.6309483162298628</v>
      </c>
      <c r="J111" s="11">
        <v>0.7124809716030842</v>
      </c>
    </row>
    <row r="112" spans="1:10" ht="15.75" thickBot="1">
      <c r="A112" s="13">
        <v>1900</v>
      </c>
      <c r="B112" s="13">
        <v>102</v>
      </c>
      <c r="C112" s="14" t="s">
        <v>1</v>
      </c>
      <c r="D112" s="15" t="s">
        <v>130</v>
      </c>
      <c r="E112" s="18">
        <v>0.4586666284554149</v>
      </c>
      <c r="F112" s="16">
        <v>0.22859646445226153</v>
      </c>
      <c r="G112" s="18">
        <v>0.5184422373955397</v>
      </c>
      <c r="H112" s="17">
        <v>0.376614827743246</v>
      </c>
      <c r="I112" s="17">
        <v>0.7321219466267961</v>
      </c>
      <c r="J112" s="17">
        <v>0.4111714630640013</v>
      </c>
    </row>
    <row r="113" spans="1:10" ht="15.75" thickBot="1">
      <c r="A113" s="8">
        <v>1939</v>
      </c>
      <c r="B113" s="8">
        <v>103</v>
      </c>
      <c r="C113" s="9" t="s">
        <v>1</v>
      </c>
      <c r="D113" s="10" t="s">
        <v>138</v>
      </c>
      <c r="E113" s="12">
        <v>0.4456557995495561</v>
      </c>
      <c r="F113" s="3">
        <v>0.22436345500903146</v>
      </c>
      <c r="G113" s="12">
        <v>0.49650178726710714</v>
      </c>
      <c r="H113" s="11">
        <v>0.3985006329746761</v>
      </c>
      <c r="I113" s="11">
        <v>0.5757063399609831</v>
      </c>
      <c r="J113" s="11">
        <v>0.6426455112690161</v>
      </c>
    </row>
    <row r="114" spans="1:10" ht="15.75" thickBot="1">
      <c r="A114" s="13">
        <v>1944</v>
      </c>
      <c r="B114" s="13">
        <v>104</v>
      </c>
      <c r="C114" s="14" t="s">
        <v>1</v>
      </c>
      <c r="D114" s="15" t="s">
        <v>139</v>
      </c>
      <c r="E114" s="18">
        <v>0.44470620671974137</v>
      </c>
      <c r="F114" s="16">
        <v>0.22394796885722767</v>
      </c>
      <c r="G114" s="18">
        <v>0</v>
      </c>
      <c r="H114" s="17">
        <v>0.34525834632038893</v>
      </c>
      <c r="I114" s="17">
        <v>1</v>
      </c>
      <c r="J114" s="17">
        <v>0.9163478580477765</v>
      </c>
    </row>
    <row r="115" spans="1:10" ht="15.75" thickBot="1">
      <c r="A115" s="8">
        <v>1948</v>
      </c>
      <c r="B115" s="8">
        <v>105</v>
      </c>
      <c r="C115" s="9" t="s">
        <v>1</v>
      </c>
      <c r="D115" s="10" t="s">
        <v>108</v>
      </c>
      <c r="E115" s="12">
        <v>0.4898510384031585</v>
      </c>
      <c r="F115" s="3">
        <v>0.22356562943342786</v>
      </c>
      <c r="G115" s="12">
        <v>0.4345803156901913</v>
      </c>
      <c r="H115" s="11">
        <v>0.5225740802234223</v>
      </c>
      <c r="I115" s="11">
        <v>0.6503552941310604</v>
      </c>
      <c r="J115" s="11">
        <v>0.7785909152058557</v>
      </c>
    </row>
    <row r="116" spans="1:10" ht="15.75" thickBot="1">
      <c r="A116" s="13">
        <v>1955</v>
      </c>
      <c r="B116" s="13">
        <v>106</v>
      </c>
      <c r="C116" s="14" t="s">
        <v>1</v>
      </c>
      <c r="D116" s="15" t="s">
        <v>64</v>
      </c>
      <c r="E116" s="18">
        <v>0.567316858835033</v>
      </c>
      <c r="F116" s="16">
        <v>0.2231071359582957</v>
      </c>
      <c r="G116" s="18">
        <v>0.5723998965748904</v>
      </c>
      <c r="H116" s="17">
        <v>0.4404135460524234</v>
      </c>
      <c r="I116" s="17">
        <v>0.9211008378245034</v>
      </c>
      <c r="J116" s="17">
        <v>0.8198704014275754</v>
      </c>
    </row>
    <row r="117" spans="1:10" ht="15.75" thickBot="1">
      <c r="A117" s="8">
        <v>1960</v>
      </c>
      <c r="B117" s="8">
        <v>107</v>
      </c>
      <c r="C117" s="9" t="s">
        <v>1</v>
      </c>
      <c r="D117" s="10" t="s">
        <v>135</v>
      </c>
      <c r="E117" s="12">
        <v>0.4487081297555826</v>
      </c>
      <c r="F117" s="3">
        <v>0.22278085388473304</v>
      </c>
      <c r="G117" s="12">
        <v>0.7323363483429538</v>
      </c>
      <c r="H117" s="11">
        <v>0.13644072977197563</v>
      </c>
      <c r="I117" s="11">
        <v>0.5258861674627813</v>
      </c>
      <c r="J117" s="11">
        <v>0.847832073765328</v>
      </c>
    </row>
    <row r="118" spans="1:10" ht="15.75" thickBot="1">
      <c r="A118" s="13">
        <v>2008</v>
      </c>
      <c r="B118" s="13">
        <v>108</v>
      </c>
      <c r="C118" s="14" t="s">
        <v>1</v>
      </c>
      <c r="D118" s="15" t="s">
        <v>191</v>
      </c>
      <c r="E118" s="18">
        <v>0.26773394575076304</v>
      </c>
      <c r="F118" s="16">
        <v>0.21884611684859026</v>
      </c>
      <c r="G118" s="18">
        <v>0</v>
      </c>
      <c r="H118" s="17">
        <v>0.034039654236942996</v>
      </c>
      <c r="I118" s="17">
        <v>0.5065104332238011</v>
      </c>
      <c r="J118" s="17">
        <v>0.9686979978116279</v>
      </c>
    </row>
    <row r="119" spans="1:10" ht="15.75" thickBot="1">
      <c r="A119" s="8">
        <v>2025</v>
      </c>
      <c r="B119" s="8">
        <v>109</v>
      </c>
      <c r="C119" s="9" t="s">
        <v>1</v>
      </c>
      <c r="D119" s="10" t="s">
        <v>152</v>
      </c>
      <c r="E119" s="12">
        <v>0.41901648613124143</v>
      </c>
      <c r="F119" s="3">
        <v>0.21707824355597088</v>
      </c>
      <c r="G119" s="12">
        <v>0.4897276494206113</v>
      </c>
      <c r="H119" s="11">
        <v>0.21024195295243375</v>
      </c>
      <c r="I119" s="11">
        <v>0.5494393352361964</v>
      </c>
      <c r="J119" s="11">
        <v>0.8905687036906869</v>
      </c>
    </row>
    <row r="120" spans="1:10" ht="15.75" thickBot="1">
      <c r="A120" s="13">
        <v>2026</v>
      </c>
      <c r="B120" s="13">
        <v>110</v>
      </c>
      <c r="C120" s="14" t="s">
        <v>1</v>
      </c>
      <c r="D120" s="15" t="s">
        <v>127</v>
      </c>
      <c r="E120" s="18">
        <v>0.46166907384887934</v>
      </c>
      <c r="F120" s="16">
        <v>0.2169658670204782</v>
      </c>
      <c r="G120" s="18">
        <v>0.6743605729100697</v>
      </c>
      <c r="H120" s="17">
        <v>0.22984198202033343</v>
      </c>
      <c r="I120" s="17">
        <v>0.6441545646060018</v>
      </c>
      <c r="J120" s="17">
        <v>0.6447140187358069</v>
      </c>
    </row>
    <row r="121" spans="1:10" ht="15.75" thickBot="1">
      <c r="A121" s="8">
        <v>2045</v>
      </c>
      <c r="B121" s="8">
        <v>111</v>
      </c>
      <c r="C121" s="9" t="s">
        <v>1</v>
      </c>
      <c r="D121" s="10" t="s">
        <v>95</v>
      </c>
      <c r="E121" s="12">
        <v>0.5086528267215629</v>
      </c>
      <c r="F121" s="3">
        <v>0.21512912768797163</v>
      </c>
      <c r="G121" s="12">
        <v>0.6829877535329681</v>
      </c>
      <c r="H121" s="11">
        <v>0.3566183551990765</v>
      </c>
      <c r="I121" s="11">
        <v>0.5833435371046523</v>
      </c>
      <c r="J121" s="11">
        <v>0.9508510267851239</v>
      </c>
    </row>
    <row r="122" spans="1:10" ht="15.75" thickBot="1">
      <c r="A122" s="13">
        <v>2047</v>
      </c>
      <c r="B122" s="13">
        <v>112</v>
      </c>
      <c r="C122" s="14" t="s">
        <v>1</v>
      </c>
      <c r="D122" s="15" t="s">
        <v>124</v>
      </c>
      <c r="E122" s="18">
        <v>0.46723057352946434</v>
      </c>
      <c r="F122" s="16">
        <v>0.21479449978173354</v>
      </c>
      <c r="G122" s="18">
        <v>0.5338833911357346</v>
      </c>
      <c r="H122" s="17">
        <v>0.17593069170766512</v>
      </c>
      <c r="I122" s="17">
        <v>0.7639962863735144</v>
      </c>
      <c r="J122" s="17">
        <v>0.8729447800476859</v>
      </c>
    </row>
    <row r="123" spans="1:10" ht="15.75" thickBot="1">
      <c r="A123" s="8">
        <v>2141</v>
      </c>
      <c r="B123" s="8">
        <v>113</v>
      </c>
      <c r="C123" s="9" t="s">
        <v>1</v>
      </c>
      <c r="D123" s="10" t="s">
        <v>179</v>
      </c>
      <c r="E123" s="12">
        <v>0.3337526566699973</v>
      </c>
      <c r="F123" s="3">
        <v>0.2052275383362752</v>
      </c>
      <c r="G123" s="12">
        <v>0</v>
      </c>
      <c r="H123" s="11">
        <v>0.26556497536872664</v>
      </c>
      <c r="I123" s="11">
        <v>0.7738465749045542</v>
      </c>
      <c r="J123" s="11">
        <v>0.5370886173284719</v>
      </c>
    </row>
    <row r="124" spans="1:10" ht="15.75" thickBot="1">
      <c r="A124" s="13">
        <v>2171</v>
      </c>
      <c r="B124" s="13">
        <v>114</v>
      </c>
      <c r="C124" s="14" t="s">
        <v>1</v>
      </c>
      <c r="D124" s="15" t="s">
        <v>47</v>
      </c>
      <c r="E124" s="18">
        <v>0.6138459194045593</v>
      </c>
      <c r="F124" s="16">
        <v>0.20195513602935738</v>
      </c>
      <c r="G124" s="18">
        <v>0.6177351006691006</v>
      </c>
      <c r="H124" s="17">
        <v>0.4868401369766013</v>
      </c>
      <c r="I124" s="17">
        <v>1</v>
      </c>
      <c r="J124" s="17">
        <v>0.9487658532767089</v>
      </c>
    </row>
    <row r="125" spans="1:10" ht="15.75" thickBot="1">
      <c r="A125" s="8">
        <v>2185</v>
      </c>
      <c r="B125" s="8">
        <v>115</v>
      </c>
      <c r="C125" s="9" t="s">
        <v>1</v>
      </c>
      <c r="D125" s="10" t="s">
        <v>68</v>
      </c>
      <c r="E125" s="12">
        <v>0.5559445946265472</v>
      </c>
      <c r="F125" s="3">
        <v>0.20032178781268745</v>
      </c>
      <c r="G125" s="12">
        <v>0.4197194220717566</v>
      </c>
      <c r="H125" s="11">
        <v>0.6903551018954286</v>
      </c>
      <c r="I125" s="11">
        <v>0.8070012777617767</v>
      </c>
      <c r="J125" s="11">
        <v>0.7953013697967606</v>
      </c>
    </row>
    <row r="126" spans="1:10" ht="15.75" thickBot="1">
      <c r="A126" s="13">
        <v>2205</v>
      </c>
      <c r="B126" s="13">
        <v>116</v>
      </c>
      <c r="C126" s="14" t="s">
        <v>1</v>
      </c>
      <c r="D126" s="15" t="s">
        <v>172</v>
      </c>
      <c r="E126" s="18">
        <v>0.3745239432624175</v>
      </c>
      <c r="F126" s="16">
        <v>0.19854957406469204</v>
      </c>
      <c r="G126" s="18">
        <v>0.40386095667002686</v>
      </c>
      <c r="H126" s="17">
        <v>0.06236689521625814</v>
      </c>
      <c r="I126" s="17">
        <v>0.5741401191365343</v>
      </c>
      <c r="J126" s="17">
        <v>0.9576749561772739</v>
      </c>
    </row>
    <row r="127" spans="1:10" ht="15.75" thickBot="1">
      <c r="A127" s="8">
        <v>2211</v>
      </c>
      <c r="B127" s="8">
        <v>117</v>
      </c>
      <c r="C127" s="9" t="s">
        <v>1</v>
      </c>
      <c r="D127" s="10" t="s">
        <v>80</v>
      </c>
      <c r="E127" s="12">
        <v>0.5318285251054933</v>
      </c>
      <c r="F127" s="3">
        <v>0.19778234849655843</v>
      </c>
      <c r="G127" s="12">
        <v>0.468875708087815</v>
      </c>
      <c r="H127" s="11">
        <v>0.8016651437338864</v>
      </c>
      <c r="I127" s="11">
        <v>0.47069404381519264</v>
      </c>
      <c r="J127" s="11">
        <v>0.9554964517546654</v>
      </c>
    </row>
    <row r="128" spans="1:10" ht="15.75" thickBot="1">
      <c r="A128" s="13">
        <v>2224</v>
      </c>
      <c r="B128" s="13">
        <v>118</v>
      </c>
      <c r="C128" s="14" t="s">
        <v>1</v>
      </c>
      <c r="D128" s="15" t="s">
        <v>107</v>
      </c>
      <c r="E128" s="18">
        <v>0.4902512818946752</v>
      </c>
      <c r="F128" s="16">
        <v>0.19627845124410498</v>
      </c>
      <c r="G128" s="18">
        <v>0.6237856986419339</v>
      </c>
      <c r="H128" s="17">
        <v>0.48419066880837447</v>
      </c>
      <c r="I128" s="17">
        <v>0.4505529582957322</v>
      </c>
      <c r="J128" s="17">
        <v>0.9541953207189242</v>
      </c>
    </row>
    <row r="129" spans="1:10" ht="15.75" thickBot="1">
      <c r="A129" s="8">
        <v>2237</v>
      </c>
      <c r="B129" s="8">
        <v>119</v>
      </c>
      <c r="C129" s="9" t="s">
        <v>1</v>
      </c>
      <c r="D129" s="10" t="s">
        <v>106</v>
      </c>
      <c r="E129" s="12">
        <v>0.4918242861998297</v>
      </c>
      <c r="F129" s="3">
        <v>0.19478114637725488</v>
      </c>
      <c r="G129" s="12">
        <v>0.5310344630730457</v>
      </c>
      <c r="H129" s="11">
        <v>0.03775430171514912</v>
      </c>
      <c r="I129" s="11">
        <v>1</v>
      </c>
      <c r="J129" s="11">
        <v>0.9502105618760353</v>
      </c>
    </row>
    <row r="130" spans="1:10" ht="15.75" thickBot="1">
      <c r="A130" s="13">
        <v>2256</v>
      </c>
      <c r="B130" s="13">
        <v>120</v>
      </c>
      <c r="C130" s="14" t="s">
        <v>1</v>
      </c>
      <c r="D130" s="15" t="s">
        <v>82</v>
      </c>
      <c r="E130" s="18">
        <v>0.5271759557470223</v>
      </c>
      <c r="F130" s="16">
        <v>0.1935210013463929</v>
      </c>
      <c r="G130" s="18">
        <v>0.6022646451927114</v>
      </c>
      <c r="H130" s="17">
        <v>0.6355951671715253</v>
      </c>
      <c r="I130" s="17">
        <v>0.46717898960946924</v>
      </c>
      <c r="J130" s="17">
        <v>1</v>
      </c>
    </row>
    <row r="131" spans="1:10" ht="15.75" thickBot="1">
      <c r="A131" s="8">
        <v>2258</v>
      </c>
      <c r="B131" s="8">
        <v>121</v>
      </c>
      <c r="C131" s="9" t="s">
        <v>1</v>
      </c>
      <c r="D131" s="10" t="s">
        <v>42</v>
      </c>
      <c r="E131" s="12">
        <v>0.6221217824617449</v>
      </c>
      <c r="F131" s="3">
        <v>0.19314164696611755</v>
      </c>
      <c r="G131" s="12">
        <v>0.6431207158701405</v>
      </c>
      <c r="H131" s="11">
        <v>0.5522232210384775</v>
      </c>
      <c r="I131" s="11">
        <v>1</v>
      </c>
      <c r="J131" s="11">
        <v>0.8471252608992943</v>
      </c>
    </row>
    <row r="132" spans="1:10" ht="15.75" thickBot="1">
      <c r="A132" s="13">
        <v>2316</v>
      </c>
      <c r="B132" s="13">
        <v>122</v>
      </c>
      <c r="C132" s="14" t="s">
        <v>1</v>
      </c>
      <c r="D132" s="15" t="s">
        <v>131</v>
      </c>
      <c r="E132" s="18">
        <v>0.4584827307039255</v>
      </c>
      <c r="F132" s="16">
        <v>0.1873450240174125</v>
      </c>
      <c r="G132" s="18">
        <v>0.5237733884773597</v>
      </c>
      <c r="H132" s="17">
        <v>0.43486257750774227</v>
      </c>
      <c r="I132" s="17">
        <v>0.5146890518876205</v>
      </c>
      <c r="J132" s="17">
        <v>0.848319712786451</v>
      </c>
    </row>
    <row r="133" spans="1:10" ht="15.75" thickBot="1">
      <c r="A133" s="8">
        <v>2322</v>
      </c>
      <c r="B133" s="8">
        <v>123</v>
      </c>
      <c r="C133" s="9" t="s">
        <v>1</v>
      </c>
      <c r="D133" s="10" t="s">
        <v>63</v>
      </c>
      <c r="E133" s="12">
        <v>0.5740662643416767</v>
      </c>
      <c r="F133" s="3">
        <v>0.18697262238753448</v>
      </c>
      <c r="G133" s="12">
        <v>0.7469247363473908</v>
      </c>
      <c r="H133" s="11">
        <v>0.2690068856028502</v>
      </c>
      <c r="I133" s="11">
        <v>0.9631127865586622</v>
      </c>
      <c r="J133" s="11">
        <v>0.8671243238997821</v>
      </c>
    </row>
    <row r="134" spans="1:10" ht="15.75" thickBot="1">
      <c r="A134" s="13">
        <v>2390</v>
      </c>
      <c r="B134" s="13">
        <v>124</v>
      </c>
      <c r="C134" s="14" t="s">
        <v>1</v>
      </c>
      <c r="D134" s="15" t="s">
        <v>156</v>
      </c>
      <c r="E134" s="18">
        <v>0.4120691036182719</v>
      </c>
      <c r="F134" s="16">
        <v>0.18183065306664323</v>
      </c>
      <c r="G134" s="18">
        <v>0</v>
      </c>
      <c r="H134" s="17">
        <v>0.24757638857011208</v>
      </c>
      <c r="I134" s="17">
        <v>1</v>
      </c>
      <c r="J134" s="17">
        <v>0.9045251925000196</v>
      </c>
    </row>
    <row r="135" spans="1:10" ht="15.75" thickBot="1">
      <c r="A135" s="8">
        <v>2419</v>
      </c>
      <c r="B135" s="8">
        <v>125</v>
      </c>
      <c r="C135" s="9" t="s">
        <v>1</v>
      </c>
      <c r="D135" s="10" t="s">
        <v>111</v>
      </c>
      <c r="E135" s="12">
        <v>0.4816548863520631</v>
      </c>
      <c r="F135" s="3">
        <v>0.17932701721350897</v>
      </c>
      <c r="G135" s="12">
        <v>0.565029112368717</v>
      </c>
      <c r="H135" s="11">
        <v>0.01226786692789655</v>
      </c>
      <c r="I135" s="11">
        <v>1</v>
      </c>
      <c r="J135" s="11">
        <v>0.864144871372855</v>
      </c>
    </row>
    <row r="136" spans="1:10" ht="15.75" thickBot="1">
      <c r="A136" s="13">
        <v>2432</v>
      </c>
      <c r="B136" s="13">
        <v>126</v>
      </c>
      <c r="C136" s="14" t="s">
        <v>1</v>
      </c>
      <c r="D136" s="15" t="s">
        <v>89</v>
      </c>
      <c r="E136" s="18">
        <v>0.518168690970094</v>
      </c>
      <c r="F136" s="16">
        <v>0.17849735914399398</v>
      </c>
      <c r="G136" s="18">
        <v>0.6209243613819954</v>
      </c>
      <c r="H136" s="17">
        <v>0.16476378297420863</v>
      </c>
      <c r="I136" s="17">
        <v>0.8943420119224419</v>
      </c>
      <c r="J136" s="17">
        <v>1</v>
      </c>
    </row>
    <row r="137" spans="1:10" ht="15.75" thickBot="1">
      <c r="A137" s="8">
        <v>2452</v>
      </c>
      <c r="B137" s="8">
        <v>127</v>
      </c>
      <c r="C137" s="9" t="s">
        <v>1</v>
      </c>
      <c r="D137" s="10" t="s">
        <v>189</v>
      </c>
      <c r="E137" s="12">
        <v>0.2767283804387659</v>
      </c>
      <c r="F137" s="3">
        <v>0.17675706477738581</v>
      </c>
      <c r="G137" s="12">
        <v>0.7404274845194171</v>
      </c>
      <c r="H137" s="11">
        <v>0.10550725446643365</v>
      </c>
      <c r="I137" s="11">
        <v>0</v>
      </c>
      <c r="J137" s="11">
        <v>0.4662272459203769</v>
      </c>
    </row>
    <row r="138" spans="1:10" ht="15.75" thickBot="1">
      <c r="A138" s="13">
        <v>2464</v>
      </c>
      <c r="B138" s="13">
        <v>128</v>
      </c>
      <c r="C138" s="14" t="s">
        <v>1</v>
      </c>
      <c r="D138" s="15" t="s">
        <v>161</v>
      </c>
      <c r="E138" s="18">
        <v>0.3990946034653742</v>
      </c>
      <c r="F138" s="16">
        <v>0.17602577625869342</v>
      </c>
      <c r="G138" s="18">
        <v>0.41673549970807544</v>
      </c>
      <c r="H138" s="17">
        <v>0.2962107744952191</v>
      </c>
      <c r="I138" s="17">
        <v>0.5613254914810093</v>
      </c>
      <c r="J138" s="17">
        <v>0.7277765652819979</v>
      </c>
    </row>
    <row r="139" spans="1:10" ht="15.75" thickBot="1">
      <c r="A139" s="8">
        <v>2467</v>
      </c>
      <c r="B139" s="8">
        <v>129</v>
      </c>
      <c r="C139" s="9" t="s">
        <v>1</v>
      </c>
      <c r="D139" s="10" t="s">
        <v>56</v>
      </c>
      <c r="E139" s="12">
        <v>0.5891378104552044</v>
      </c>
      <c r="F139" s="3">
        <v>0.17573016755924406</v>
      </c>
      <c r="G139" s="12">
        <v>1</v>
      </c>
      <c r="H139" s="11">
        <v>0</v>
      </c>
      <c r="I139" s="11">
        <v>1</v>
      </c>
      <c r="J139" s="11">
        <v>0.9959852275437449</v>
      </c>
    </row>
    <row r="140" spans="1:10" ht="15.75" thickBot="1">
      <c r="A140" s="13">
        <v>2469</v>
      </c>
      <c r="B140" s="13">
        <v>130</v>
      </c>
      <c r="C140" s="14" t="s">
        <v>1</v>
      </c>
      <c r="D140" s="15" t="s">
        <v>67</v>
      </c>
      <c r="E140" s="18">
        <v>0.5572490598226829</v>
      </c>
      <c r="F140" s="16">
        <v>0.17565798697244459</v>
      </c>
      <c r="G140" s="18">
        <v>0.6201541228369641</v>
      </c>
      <c r="H140" s="17">
        <v>0.3920202420089024</v>
      </c>
      <c r="I140" s="17">
        <v>0.8443856918380572</v>
      </c>
      <c r="J140" s="17">
        <v>1</v>
      </c>
    </row>
    <row r="141" spans="1:10" ht="15.75" thickBot="1">
      <c r="A141" s="8">
        <v>2485</v>
      </c>
      <c r="B141" s="8">
        <v>131</v>
      </c>
      <c r="C141" s="9" t="s">
        <v>1</v>
      </c>
      <c r="D141" s="10" t="s">
        <v>118</v>
      </c>
      <c r="E141" s="12">
        <v>0.47433974864138156</v>
      </c>
      <c r="F141" s="3">
        <v>0.17402363953795713</v>
      </c>
      <c r="G141" s="12">
        <v>0.5855566770291936</v>
      </c>
      <c r="H141" s="11">
        <v>0.37182605851746736</v>
      </c>
      <c r="I141" s="11">
        <v>0.5510517592770496</v>
      </c>
      <c r="J141" s="11">
        <v>0.9578666841000634</v>
      </c>
    </row>
    <row r="142" spans="1:10" ht="15.75" thickBot="1">
      <c r="A142" s="13">
        <v>2519</v>
      </c>
      <c r="B142" s="13">
        <v>132</v>
      </c>
      <c r="C142" s="14" t="s">
        <v>1</v>
      </c>
      <c r="D142" s="15" t="s">
        <v>30</v>
      </c>
      <c r="E142" s="18">
        <v>0.6461792993313589</v>
      </c>
      <c r="F142" s="16">
        <v>0.1714338351051162</v>
      </c>
      <c r="G142" s="18">
        <v>0.7164164075521149</v>
      </c>
      <c r="H142" s="17">
        <v>0.9718452031115367</v>
      </c>
      <c r="I142" s="17">
        <v>0.609772883360991</v>
      </c>
      <c r="J142" s="17">
        <v>0.9054892527716313</v>
      </c>
    </row>
    <row r="143" spans="1:10" ht="15.75" thickBot="1">
      <c r="A143" s="8">
        <v>2545</v>
      </c>
      <c r="B143" s="8">
        <v>133</v>
      </c>
      <c r="C143" s="9" t="s">
        <v>1</v>
      </c>
      <c r="D143" s="10" t="s">
        <v>173</v>
      </c>
      <c r="E143" s="12">
        <v>0.3730438364662872</v>
      </c>
      <c r="F143" s="3">
        <v>0.16966505821851793</v>
      </c>
      <c r="G143" s="12">
        <v>0.6559537966243537</v>
      </c>
      <c r="H143" s="11">
        <v>0.12964499342304137</v>
      </c>
      <c r="I143" s="11">
        <v>0.4021658277470298</v>
      </c>
      <c r="J143" s="11">
        <v>0.6762215936337508</v>
      </c>
    </row>
    <row r="144" spans="1:10" ht="15.75" thickBot="1">
      <c r="A144" s="13">
        <v>2547</v>
      </c>
      <c r="B144" s="13">
        <v>134</v>
      </c>
      <c r="C144" s="14" t="s">
        <v>1</v>
      </c>
      <c r="D144" s="15" t="s">
        <v>143</v>
      </c>
      <c r="E144" s="18">
        <v>0.4354516587963533</v>
      </c>
      <c r="F144" s="16">
        <v>0.1696148483705034</v>
      </c>
      <c r="G144" s="18">
        <v>0.44236161273756225</v>
      </c>
      <c r="H144" s="17">
        <v>0.09282890185436468</v>
      </c>
      <c r="I144" s="17">
        <v>0.8324974376062586</v>
      </c>
      <c r="J144" s="17">
        <v>0.8955852866839831</v>
      </c>
    </row>
    <row r="145" spans="1:10" ht="15.75" thickBot="1">
      <c r="A145" s="8">
        <v>2573</v>
      </c>
      <c r="B145" s="8">
        <v>135</v>
      </c>
      <c r="C145" s="9" t="s">
        <v>1</v>
      </c>
      <c r="D145" s="10" t="s">
        <v>157</v>
      </c>
      <c r="E145" s="12">
        <v>0.40715341619293555</v>
      </c>
      <c r="F145" s="3">
        <v>0.1658540981510703</v>
      </c>
      <c r="G145" s="12">
        <v>0.40761588279254357</v>
      </c>
      <c r="H145" s="11">
        <v>0.37994180423878465</v>
      </c>
      <c r="I145" s="11">
        <v>0.4356012156992829</v>
      </c>
      <c r="J145" s="11">
        <v>0.9462549099455722</v>
      </c>
    </row>
    <row r="146" spans="1:10" ht="15.75" thickBot="1">
      <c r="A146" s="13">
        <v>2594</v>
      </c>
      <c r="B146" s="13">
        <v>136</v>
      </c>
      <c r="C146" s="14" t="s">
        <v>1</v>
      </c>
      <c r="D146" s="15" t="s">
        <v>177</v>
      </c>
      <c r="E146" s="18">
        <v>0.34505213266695844</v>
      </c>
      <c r="F146" s="16">
        <v>0.16367532738422297</v>
      </c>
      <c r="G146" s="18">
        <v>0.5480461827157421</v>
      </c>
      <c r="H146" s="17">
        <v>0.5275094176736055</v>
      </c>
      <c r="I146" s="17">
        <v>0</v>
      </c>
      <c r="J146" s="17">
        <v>0.6622517391790506</v>
      </c>
    </row>
    <row r="147" spans="1:10" ht="15.75" thickBot="1">
      <c r="A147" s="8">
        <v>2652</v>
      </c>
      <c r="B147" s="8">
        <v>137</v>
      </c>
      <c r="C147" s="9" t="s">
        <v>1</v>
      </c>
      <c r="D147" s="10" t="s">
        <v>97</v>
      </c>
      <c r="E147" s="12">
        <v>0.5050968596036898</v>
      </c>
      <c r="F147" s="3">
        <v>0.15921443121648562</v>
      </c>
      <c r="G147" s="12">
        <v>0.5419149819046913</v>
      </c>
      <c r="H147" s="11">
        <v>0.11089752402497519</v>
      </c>
      <c r="I147" s="11">
        <v>1</v>
      </c>
      <c r="J147" s="11">
        <v>0.9739079874580553</v>
      </c>
    </row>
    <row r="148" spans="1:10" ht="15.75" thickBot="1">
      <c r="A148" s="13">
        <v>2668</v>
      </c>
      <c r="B148" s="13">
        <v>138</v>
      </c>
      <c r="C148" s="14" t="s">
        <v>1</v>
      </c>
      <c r="D148" s="15" t="s">
        <v>109</v>
      </c>
      <c r="E148" s="18">
        <v>0.4889228162031317</v>
      </c>
      <c r="F148" s="16">
        <v>0.15785282350107968</v>
      </c>
      <c r="G148" s="18">
        <v>0.5853017245901737</v>
      </c>
      <c r="H148" s="17">
        <v>0.1690118891914587</v>
      </c>
      <c r="I148" s="17">
        <v>1</v>
      </c>
      <c r="J148" s="17">
        <v>0.5868536781452146</v>
      </c>
    </row>
    <row r="149" spans="1:10" ht="15.75" thickBot="1">
      <c r="A149" s="8">
        <v>2680</v>
      </c>
      <c r="B149" s="8">
        <v>139</v>
      </c>
      <c r="C149" s="9" t="s">
        <v>1</v>
      </c>
      <c r="D149" s="10" t="s">
        <v>65</v>
      </c>
      <c r="E149" s="12">
        <v>0.5669875318820146</v>
      </c>
      <c r="F149" s="3">
        <v>0.1570178712969584</v>
      </c>
      <c r="G149" s="12">
        <v>0.6986168532676469</v>
      </c>
      <c r="H149" s="11">
        <v>0.24483551456414773</v>
      </c>
      <c r="I149" s="11">
        <v>1</v>
      </c>
      <c r="J149" s="11">
        <v>0.9438172807804514</v>
      </c>
    </row>
    <row r="150" spans="1:10" ht="15.75" thickBot="1">
      <c r="A150" s="13">
        <v>2700</v>
      </c>
      <c r="B150" s="13">
        <v>140</v>
      </c>
      <c r="C150" s="14" t="s">
        <v>1</v>
      </c>
      <c r="D150" s="15" t="s">
        <v>102</v>
      </c>
      <c r="E150" s="18">
        <v>0.49938685767557656</v>
      </c>
      <c r="F150" s="16">
        <v>0.155982299389109</v>
      </c>
      <c r="G150" s="18">
        <v>0.42236537221569526</v>
      </c>
      <c r="H150" s="17">
        <v>0.6390147293392684</v>
      </c>
      <c r="I150" s="17">
        <v>0.5798563765787026</v>
      </c>
      <c r="J150" s="17">
        <v>0.950126327329521</v>
      </c>
    </row>
    <row r="151" spans="1:10" ht="15.75" thickBot="1">
      <c r="A151" s="8">
        <v>2730</v>
      </c>
      <c r="B151" s="8">
        <v>141</v>
      </c>
      <c r="C151" s="9" t="s">
        <v>1</v>
      </c>
      <c r="D151" s="10" t="s">
        <v>27</v>
      </c>
      <c r="E151" s="12">
        <v>0.6634905202905648</v>
      </c>
      <c r="F151" s="3">
        <v>0.15373939050366342</v>
      </c>
      <c r="G151" s="12">
        <v>0.5160828834275595</v>
      </c>
      <c r="H151" s="11">
        <v>0.9570587493253877</v>
      </c>
      <c r="I151" s="11">
        <v>1</v>
      </c>
      <c r="J151" s="11">
        <v>0.7244229005782741</v>
      </c>
    </row>
    <row r="152" spans="1:10" ht="15.75" thickBot="1">
      <c r="A152" s="13">
        <v>2734</v>
      </c>
      <c r="B152" s="13">
        <v>142</v>
      </c>
      <c r="C152" s="14" t="s">
        <v>1</v>
      </c>
      <c r="D152" s="15" t="s">
        <v>171</v>
      </c>
      <c r="E152" s="18">
        <v>0.3803183971528794</v>
      </c>
      <c r="F152" s="16">
        <v>0.15359525900469603</v>
      </c>
      <c r="G152" s="18">
        <v>0.44384856537797246</v>
      </c>
      <c r="H152" s="17">
        <v>0.17869286302763354</v>
      </c>
      <c r="I152" s="17">
        <v>0.5165276610416462</v>
      </c>
      <c r="J152" s="17">
        <v>0.89468918751191</v>
      </c>
    </row>
    <row r="153" spans="1:10" ht="15.75" thickBot="1">
      <c r="A153" s="8">
        <v>2736</v>
      </c>
      <c r="B153" s="8">
        <v>143</v>
      </c>
      <c r="C153" s="9" t="s">
        <v>1</v>
      </c>
      <c r="D153" s="10" t="s">
        <v>46</v>
      </c>
      <c r="E153" s="12">
        <v>0.6144466681210968</v>
      </c>
      <c r="F153" s="3">
        <v>0.15340095879561402</v>
      </c>
      <c r="G153" s="12">
        <v>0.7673775072931509</v>
      </c>
      <c r="H153" s="11">
        <v>0.6358052926073878</v>
      </c>
      <c r="I153" s="11">
        <v>1</v>
      </c>
      <c r="J153" s="11">
        <v>0.39215322414462483</v>
      </c>
    </row>
    <row r="154" spans="1:10" ht="15.75" thickBot="1">
      <c r="A154" s="13">
        <v>2748</v>
      </c>
      <c r="B154" s="13">
        <v>144</v>
      </c>
      <c r="C154" s="14" t="s">
        <v>1</v>
      </c>
      <c r="D154" s="15" t="s">
        <v>28</v>
      </c>
      <c r="E154" s="18">
        <v>0.6629231856375047</v>
      </c>
      <c r="F154" s="16">
        <v>0.15268388238950156</v>
      </c>
      <c r="G154" s="18">
        <v>0.601683195081948</v>
      </c>
      <c r="H154" s="17">
        <v>0.7526868343429721</v>
      </c>
      <c r="I154" s="17">
        <v>1</v>
      </c>
      <c r="J154" s="17">
        <v>0.9883605547925985</v>
      </c>
    </row>
    <row r="155" spans="1:10" ht="15.75" thickBot="1">
      <c r="A155" s="8">
        <v>2762</v>
      </c>
      <c r="B155" s="8">
        <v>145</v>
      </c>
      <c r="C155" s="9" t="s">
        <v>1</v>
      </c>
      <c r="D155" s="10" t="s">
        <v>149</v>
      </c>
      <c r="E155" s="12">
        <v>0.4208707041268294</v>
      </c>
      <c r="F155" s="3">
        <v>0.15207172497877858</v>
      </c>
      <c r="G155" s="12">
        <v>0.5751368557343104</v>
      </c>
      <c r="H155" s="11">
        <v>0.2569550568646949</v>
      </c>
      <c r="I155" s="11">
        <v>0.5519838416432492</v>
      </c>
      <c r="J155" s="11">
        <v>0.7523752130209698</v>
      </c>
    </row>
    <row r="156" spans="1:10" ht="15.75" thickBot="1">
      <c r="A156" s="13">
        <v>2833</v>
      </c>
      <c r="B156" s="13">
        <v>146</v>
      </c>
      <c r="C156" s="14" t="s">
        <v>1</v>
      </c>
      <c r="D156" s="15" t="s">
        <v>168</v>
      </c>
      <c r="E156" s="18">
        <v>0.38722385440455914</v>
      </c>
      <c r="F156" s="16">
        <v>0.14647664206581237</v>
      </c>
      <c r="G156" s="18">
        <v>0.5224438073883428</v>
      </c>
      <c r="H156" s="17">
        <v>0.14114165695480824</v>
      </c>
      <c r="I156" s="17">
        <v>0.48411017547666285</v>
      </c>
      <c r="J156" s="17">
        <v>0.9603509098029324</v>
      </c>
    </row>
    <row r="157" spans="1:10" ht="15.75" thickBot="1">
      <c r="A157" s="8">
        <v>2883</v>
      </c>
      <c r="B157" s="8">
        <v>147</v>
      </c>
      <c r="C157" s="9" t="s">
        <v>1</v>
      </c>
      <c r="D157" s="10" t="s">
        <v>169</v>
      </c>
      <c r="E157" s="12">
        <v>0.383193453808754</v>
      </c>
      <c r="F157" s="3">
        <v>0.1433077436392947</v>
      </c>
      <c r="G157" s="12">
        <v>0.4536363722368941</v>
      </c>
      <c r="H157" s="11">
        <v>0.22505625997632828</v>
      </c>
      <c r="I157" s="11">
        <v>0.5650200393311476</v>
      </c>
      <c r="J157" s="11">
        <v>0.7111386039242944</v>
      </c>
    </row>
    <row r="158" spans="1:10" ht="15.75" thickBot="1">
      <c r="A158" s="13">
        <v>2887</v>
      </c>
      <c r="B158" s="13">
        <v>148</v>
      </c>
      <c r="C158" s="14" t="s">
        <v>1</v>
      </c>
      <c r="D158" s="15" t="s">
        <v>160</v>
      </c>
      <c r="E158" s="18">
        <v>0.39984932521969757</v>
      </c>
      <c r="F158" s="16">
        <v>0.14283191400866632</v>
      </c>
      <c r="G158" s="18">
        <v>0.547245348513103</v>
      </c>
      <c r="H158" s="17">
        <v>0.09448524580184842</v>
      </c>
      <c r="I158" s="17">
        <v>0.5649408890070284</v>
      </c>
      <c r="J158" s="17">
        <v>0.9621106082030217</v>
      </c>
    </row>
    <row r="159" spans="1:10" ht="15.75" thickBot="1">
      <c r="A159" s="8">
        <v>2905</v>
      </c>
      <c r="B159" s="8">
        <v>149</v>
      </c>
      <c r="C159" s="9" t="s">
        <v>1</v>
      </c>
      <c r="D159" s="10" t="s">
        <v>145</v>
      </c>
      <c r="E159" s="12">
        <v>0.4272118956486003</v>
      </c>
      <c r="F159" s="3">
        <v>0.1410737694238921</v>
      </c>
      <c r="G159" s="12">
        <v>0.6150942283772319</v>
      </c>
      <c r="H159" s="11">
        <v>0.2670302745086543</v>
      </c>
      <c r="I159" s="11">
        <v>0.4310768194617782</v>
      </c>
      <c r="J159" s="11">
        <v>1</v>
      </c>
    </row>
    <row r="160" spans="1:10" ht="15.75" thickBot="1">
      <c r="A160" s="13">
        <v>2966</v>
      </c>
      <c r="B160" s="13">
        <v>150</v>
      </c>
      <c r="C160" s="14" t="s">
        <v>1</v>
      </c>
      <c r="D160" s="15" t="s">
        <v>174</v>
      </c>
      <c r="E160" s="18">
        <v>0.3703864183733506</v>
      </c>
      <c r="F160" s="16">
        <v>0.13672248504076762</v>
      </c>
      <c r="G160" s="18">
        <v>0.8634113240186391</v>
      </c>
      <c r="H160" s="17">
        <v>0.2631334088501973</v>
      </c>
      <c r="I160" s="17">
        <v>0</v>
      </c>
      <c r="J160" s="17">
        <v>0.861512943436897</v>
      </c>
    </row>
    <row r="161" spans="1:10" ht="15.75" thickBot="1">
      <c r="A161" s="8">
        <v>3080</v>
      </c>
      <c r="B161" s="8">
        <v>151</v>
      </c>
      <c r="C161" s="9" t="s">
        <v>1</v>
      </c>
      <c r="D161" s="10" t="s">
        <v>75</v>
      </c>
      <c r="E161" s="12">
        <v>0.5377846295288308</v>
      </c>
      <c r="F161" s="3">
        <v>0.12894662371084525</v>
      </c>
      <c r="G161" s="12">
        <v>0.5826455297830346</v>
      </c>
      <c r="H161" s="11">
        <v>0.8379730300019375</v>
      </c>
      <c r="I161" s="11">
        <v>0.5875318440316804</v>
      </c>
      <c r="J161" s="11">
        <v>0.5693779833514381</v>
      </c>
    </row>
    <row r="162" spans="1:10" ht="15.75" thickBot="1">
      <c r="A162" s="13">
        <v>3101</v>
      </c>
      <c r="B162" s="13">
        <v>152</v>
      </c>
      <c r="C162" s="14" t="s">
        <v>1</v>
      </c>
      <c r="D162" s="15" t="s">
        <v>25</v>
      </c>
      <c r="E162" s="18">
        <v>0.6954474499660214</v>
      </c>
      <c r="F162" s="16">
        <v>0.12777664916393752</v>
      </c>
      <c r="G162" s="18">
        <v>0.5490293476255339</v>
      </c>
      <c r="H162" s="17">
        <v>1</v>
      </c>
      <c r="I162" s="17">
        <v>1</v>
      </c>
      <c r="J162" s="17">
        <v>0.931661006883903</v>
      </c>
    </row>
    <row r="163" spans="1:10" ht="15.75" thickBot="1">
      <c r="A163" s="8">
        <v>3107</v>
      </c>
      <c r="B163" s="8">
        <v>153</v>
      </c>
      <c r="C163" s="9" t="s">
        <v>1</v>
      </c>
      <c r="D163" s="10" t="s">
        <v>166</v>
      </c>
      <c r="E163" s="12">
        <v>0.3883877647534312</v>
      </c>
      <c r="F163" s="3">
        <v>0.12753670642022966</v>
      </c>
      <c r="G163" s="12">
        <v>0.44766332492618344</v>
      </c>
      <c r="H163" s="11">
        <v>0.05607687033907552</v>
      </c>
      <c r="I163" s="11">
        <v>0.6621919168251729</v>
      </c>
      <c r="J163" s="11">
        <v>0.9735728058853229</v>
      </c>
    </row>
    <row r="164" spans="1:10" ht="15.75" thickBot="1">
      <c r="A164" s="13">
        <v>3115</v>
      </c>
      <c r="B164" s="13">
        <v>154</v>
      </c>
      <c r="C164" s="14" t="s">
        <v>1</v>
      </c>
      <c r="D164" s="15" t="s">
        <v>83</v>
      </c>
      <c r="E164" s="18">
        <v>0.5266398533323826</v>
      </c>
      <c r="F164" s="16">
        <v>0.1268890521493982</v>
      </c>
      <c r="G164" s="18">
        <v>0.4066009358955811</v>
      </c>
      <c r="H164" s="17">
        <v>0.37961666415266043</v>
      </c>
      <c r="I164" s="17">
        <v>1</v>
      </c>
      <c r="J164" s="17">
        <v>0.961908565879137</v>
      </c>
    </row>
    <row r="165" spans="1:10" ht="15.75" thickBot="1">
      <c r="A165" s="8">
        <v>3172</v>
      </c>
      <c r="B165" s="8">
        <v>155</v>
      </c>
      <c r="C165" s="9" t="s">
        <v>1</v>
      </c>
      <c r="D165" s="10" t="s">
        <v>126</v>
      </c>
      <c r="E165" s="12">
        <v>0.46326536108795124</v>
      </c>
      <c r="F165" s="3">
        <v>0.12349580441640025</v>
      </c>
      <c r="G165" s="12">
        <v>0.5035873179694383</v>
      </c>
      <c r="H165" s="11">
        <v>0.35096370330642784</v>
      </c>
      <c r="I165" s="11">
        <v>0.6596270666579305</v>
      </c>
      <c r="J165" s="11">
        <v>0.947887353091569</v>
      </c>
    </row>
    <row r="166" spans="1:10" ht="15.75" thickBot="1">
      <c r="A166" s="13">
        <v>3183</v>
      </c>
      <c r="B166" s="13">
        <v>156</v>
      </c>
      <c r="C166" s="14" t="s">
        <v>1</v>
      </c>
      <c r="D166" s="15" t="s">
        <v>92</v>
      </c>
      <c r="E166" s="18">
        <v>0.5108758835909241</v>
      </c>
      <c r="F166" s="16">
        <v>0.1228176975289821</v>
      </c>
      <c r="G166" s="18">
        <v>0.5499987562688107</v>
      </c>
      <c r="H166" s="17">
        <v>0.6180187906235526</v>
      </c>
      <c r="I166" s="17">
        <v>0.5497018350759488</v>
      </c>
      <c r="J166" s="17">
        <v>0.9675504070403288</v>
      </c>
    </row>
    <row r="167" spans="1:10" ht="15.75" thickBot="1">
      <c r="A167" s="8">
        <v>3194</v>
      </c>
      <c r="B167" s="8">
        <v>157</v>
      </c>
      <c r="C167" s="9" t="s">
        <v>1</v>
      </c>
      <c r="D167" s="10" t="s">
        <v>120</v>
      </c>
      <c r="E167" s="12">
        <v>0.4707752073480239</v>
      </c>
      <c r="F167" s="3">
        <v>0.12216391466003586</v>
      </c>
      <c r="G167" s="12">
        <v>0.5748666992948748</v>
      </c>
      <c r="H167" s="11">
        <v>0.34223985578543753</v>
      </c>
      <c r="I167" s="11">
        <v>0.6430731670406173</v>
      </c>
      <c r="J167" s="11">
        <v>0.9224788907230665</v>
      </c>
    </row>
    <row r="168" spans="1:10" ht="15.75" thickBot="1">
      <c r="A168" s="13">
        <v>3261</v>
      </c>
      <c r="B168" s="13">
        <v>158</v>
      </c>
      <c r="C168" s="14" t="s">
        <v>1</v>
      </c>
      <c r="D168" s="15" t="s">
        <v>165</v>
      </c>
      <c r="E168" s="18">
        <v>0.38890973577948235</v>
      </c>
      <c r="F168" s="16">
        <v>0.11710184177395824</v>
      </c>
      <c r="G168" s="18">
        <v>0</v>
      </c>
      <c r="H168" s="17">
        <v>0.25346257382040627</v>
      </c>
      <c r="I168" s="17">
        <v>0.9769641090831002</v>
      </c>
      <c r="J168" s="17">
        <v>0.8571581772705276</v>
      </c>
    </row>
    <row r="169" spans="1:10" ht="15.75" thickBot="1">
      <c r="A169" s="8">
        <v>3292</v>
      </c>
      <c r="B169" s="8">
        <v>159</v>
      </c>
      <c r="C169" s="9" t="s">
        <v>1</v>
      </c>
      <c r="D169" s="10" t="s">
        <v>146</v>
      </c>
      <c r="E169" s="12">
        <v>0.42531615280482304</v>
      </c>
      <c r="F169" s="3">
        <v>0.11543252797777065</v>
      </c>
      <c r="G169" s="12">
        <v>0.6297104847401461</v>
      </c>
      <c r="H169" s="11">
        <v>0.2633668140822027</v>
      </c>
      <c r="I169" s="11">
        <v>0.55592809618565</v>
      </c>
      <c r="J169" s="11">
        <v>0.7331762013302487</v>
      </c>
    </row>
    <row r="170" spans="1:10" ht="15.75" thickBot="1">
      <c r="A170" s="13">
        <v>3346</v>
      </c>
      <c r="B170" s="13">
        <v>160</v>
      </c>
      <c r="C170" s="14" t="s">
        <v>1</v>
      </c>
      <c r="D170" s="15" t="s">
        <v>129</v>
      </c>
      <c r="E170" s="18">
        <v>0.4587365466447869</v>
      </c>
      <c r="F170" s="16">
        <v>0.1109056734896254</v>
      </c>
      <c r="G170" s="18">
        <v>0.6377804836661182</v>
      </c>
      <c r="H170" s="17">
        <v>0.31523435427949387</v>
      </c>
      <c r="I170" s="17">
        <v>0.5304641403193713</v>
      </c>
      <c r="J170" s="17">
        <v>1</v>
      </c>
    </row>
    <row r="171" spans="1:10" ht="15.75" thickBot="1">
      <c r="A171" s="8">
        <v>3366</v>
      </c>
      <c r="B171" s="8">
        <v>161</v>
      </c>
      <c r="C171" s="9" t="s">
        <v>1</v>
      </c>
      <c r="D171" s="10" t="s">
        <v>188</v>
      </c>
      <c r="E171" s="12">
        <v>0.28375353969038264</v>
      </c>
      <c r="F171" s="3">
        <v>0.10950691117700588</v>
      </c>
      <c r="G171" s="12">
        <v>0</v>
      </c>
      <c r="H171" s="11">
        <v>0.30901518186329296</v>
      </c>
      <c r="I171" s="11">
        <v>0.41911731710587863</v>
      </c>
      <c r="J171" s="11">
        <v>0.952846724074927</v>
      </c>
    </row>
    <row r="172" spans="1:10" ht="15.75" thickBot="1">
      <c r="A172" s="13">
        <v>3449</v>
      </c>
      <c r="B172" s="13">
        <v>162</v>
      </c>
      <c r="C172" s="14" t="s">
        <v>1</v>
      </c>
      <c r="D172" s="15" t="s">
        <v>54</v>
      </c>
      <c r="E172" s="18">
        <v>0.5914553025801363</v>
      </c>
      <c r="F172" s="16">
        <v>0.10370995666766308</v>
      </c>
      <c r="G172" s="18">
        <v>0.4281278514033606</v>
      </c>
      <c r="H172" s="17">
        <v>1</v>
      </c>
      <c r="I172" s="17">
        <v>0.7616643565621547</v>
      </c>
      <c r="J172" s="17">
        <v>0.7541731553767115</v>
      </c>
    </row>
    <row r="173" spans="1:10" ht="15.75" thickBot="1">
      <c r="A173" s="8">
        <v>3450</v>
      </c>
      <c r="B173" s="8">
        <v>163</v>
      </c>
      <c r="C173" s="9" t="s">
        <v>1</v>
      </c>
      <c r="D173" s="10" t="s">
        <v>61</v>
      </c>
      <c r="E173" s="12">
        <v>0.5761937623752477</v>
      </c>
      <c r="F173" s="3">
        <v>0.10369361060362736</v>
      </c>
      <c r="G173" s="12">
        <v>0.7536548165752068</v>
      </c>
      <c r="H173" s="11">
        <v>0.3582499593620169</v>
      </c>
      <c r="I173" s="11">
        <v>1</v>
      </c>
      <c r="J173" s="11">
        <v>0.7768412540355619</v>
      </c>
    </row>
    <row r="174" spans="1:10" ht="15.75" thickBot="1">
      <c r="A174" s="13">
        <v>3512</v>
      </c>
      <c r="B174" s="13">
        <v>164</v>
      </c>
      <c r="C174" s="14" t="s">
        <v>1</v>
      </c>
      <c r="D174" s="15" t="s">
        <v>154</v>
      </c>
      <c r="E174" s="18">
        <v>0.4151580110623223</v>
      </c>
      <c r="F174" s="16">
        <v>0.09998793115938624</v>
      </c>
      <c r="G174" s="18">
        <v>0.7496528086963183</v>
      </c>
      <c r="H174" s="17">
        <v>0.11141623180564808</v>
      </c>
      <c r="I174" s="17">
        <v>0.4589201449209942</v>
      </c>
      <c r="J174" s="17">
        <v>0.9566315983129426</v>
      </c>
    </row>
    <row r="175" spans="1:10" ht="15.75" thickBot="1">
      <c r="A175" s="8">
        <v>3537</v>
      </c>
      <c r="B175" s="8">
        <v>165</v>
      </c>
      <c r="C175" s="9" t="s">
        <v>1</v>
      </c>
      <c r="D175" s="10" t="s">
        <v>86</v>
      </c>
      <c r="E175" s="12">
        <v>0.5227553142785777</v>
      </c>
      <c r="F175" s="3">
        <v>0.09843024309366896</v>
      </c>
      <c r="G175" s="12">
        <v>0.7270079231248738</v>
      </c>
      <c r="H175" s="11">
        <v>0.4138997233531553</v>
      </c>
      <c r="I175" s="11">
        <v>0.7625538356099149</v>
      </c>
      <c r="J175" s="11">
        <v>0.7232967611271481</v>
      </c>
    </row>
    <row r="176" spans="1:10" ht="15.75" thickBot="1">
      <c r="A176" s="13">
        <v>3545</v>
      </c>
      <c r="B176" s="13">
        <v>166</v>
      </c>
      <c r="C176" s="14" t="s">
        <v>1</v>
      </c>
      <c r="D176" s="15" t="s">
        <v>147</v>
      </c>
      <c r="E176" s="18">
        <v>0.4249879974593112</v>
      </c>
      <c r="F176" s="16">
        <v>0.097946764015596</v>
      </c>
      <c r="G176" s="18">
        <v>0.6598315426616113</v>
      </c>
      <c r="H176" s="17">
        <v>0.06658408854755149</v>
      </c>
      <c r="I176" s="17">
        <v>0.7074977805339326</v>
      </c>
      <c r="J176" s="17">
        <v>0.803194579136056</v>
      </c>
    </row>
    <row r="177" spans="1:10" ht="15.75" thickBot="1">
      <c r="A177" s="8">
        <v>3593</v>
      </c>
      <c r="B177" s="8">
        <v>167</v>
      </c>
      <c r="C177" s="9" t="s">
        <v>1</v>
      </c>
      <c r="D177" s="10" t="s">
        <v>190</v>
      </c>
      <c r="E177" s="12">
        <v>0.2733377456725905</v>
      </c>
      <c r="F177" s="3">
        <v>0.09403569649011162</v>
      </c>
      <c r="G177" s="12">
        <v>0.42406067402716774</v>
      </c>
      <c r="H177" s="11">
        <v>0.25776759454425524</v>
      </c>
      <c r="I177" s="11">
        <v>0</v>
      </c>
      <c r="J177" s="11">
        <v>0.987683535337452</v>
      </c>
    </row>
    <row r="178" spans="1:10" ht="15.75" thickBot="1">
      <c r="A178" s="13">
        <v>3624</v>
      </c>
      <c r="B178" s="13">
        <v>168</v>
      </c>
      <c r="C178" s="14" t="s">
        <v>1</v>
      </c>
      <c r="D178" s="15" t="s">
        <v>180</v>
      </c>
      <c r="E178" s="18">
        <v>0.33370901408404857</v>
      </c>
      <c r="F178" s="16">
        <v>0.09275085145393525</v>
      </c>
      <c r="G178" s="18">
        <v>0.43309584783034216</v>
      </c>
      <c r="H178" s="17">
        <v>0.04810155307207174</v>
      </c>
      <c r="I178" s="17">
        <v>0.47097845631940705</v>
      </c>
      <c r="J178" s="17">
        <v>0.9860050463200344</v>
      </c>
    </row>
    <row r="179" spans="1:10" ht="15.75" thickBot="1">
      <c r="A179" s="8">
        <v>3631</v>
      </c>
      <c r="B179" s="8">
        <v>169</v>
      </c>
      <c r="C179" s="9" t="s">
        <v>1</v>
      </c>
      <c r="D179" s="10" t="s">
        <v>194</v>
      </c>
      <c r="E179" s="12">
        <v>0.20820920828204031</v>
      </c>
      <c r="F179" s="3">
        <v>0.09250652085898164</v>
      </c>
      <c r="G179" s="12">
        <v>0</v>
      </c>
      <c r="H179" s="11">
        <v>0.4088641257653991</v>
      </c>
      <c r="I179" s="11">
        <v>0</v>
      </c>
      <c r="J179" s="11">
        <v>0.9540081279155462</v>
      </c>
    </row>
    <row r="180" spans="1:10" ht="15.75" thickBot="1">
      <c r="A180" s="13">
        <v>3681</v>
      </c>
      <c r="B180" s="13">
        <v>170</v>
      </c>
      <c r="C180" s="14" t="s">
        <v>1</v>
      </c>
      <c r="D180" s="15" t="s">
        <v>162</v>
      </c>
      <c r="E180" s="18">
        <v>0.39723306190303853</v>
      </c>
      <c r="F180" s="16">
        <v>0.08822104858820931</v>
      </c>
      <c r="G180" s="18">
        <v>0.4118358634742074</v>
      </c>
      <c r="H180" s="17">
        <v>0.2342671884314462</v>
      </c>
      <c r="I180" s="17">
        <v>0.6098939974135132</v>
      </c>
      <c r="J180" s="17">
        <v>0.9478398987387895</v>
      </c>
    </row>
    <row r="181" spans="1:10" ht="15.75" thickBot="1">
      <c r="A181" s="8">
        <v>3809</v>
      </c>
      <c r="B181" s="8">
        <v>171</v>
      </c>
      <c r="C181" s="9" t="s">
        <v>1</v>
      </c>
      <c r="D181" s="10" t="s">
        <v>33</v>
      </c>
      <c r="E181" s="12">
        <v>0.6411774688886227</v>
      </c>
      <c r="F181" s="3">
        <v>0.07866446372018326</v>
      </c>
      <c r="G181" s="12">
        <v>0.743553783502043</v>
      </c>
      <c r="H181" s="11">
        <v>1</v>
      </c>
      <c r="I181" s="11">
        <v>0.5993253384547514</v>
      </c>
      <c r="J181" s="11">
        <v>0.9633016211130274</v>
      </c>
    </row>
    <row r="182" spans="1:10" ht="15.75" thickBot="1">
      <c r="A182" s="13">
        <v>3853</v>
      </c>
      <c r="B182" s="13">
        <v>172</v>
      </c>
      <c r="C182" s="14" t="s">
        <v>1</v>
      </c>
      <c r="D182" s="15" t="s">
        <v>103</v>
      </c>
      <c r="E182" s="18">
        <v>0.4987699553421424</v>
      </c>
      <c r="F182" s="16">
        <v>0.07587986516152821</v>
      </c>
      <c r="G182" s="18">
        <v>0.5608322687126677</v>
      </c>
      <c r="H182" s="17">
        <v>0.45315874025878533</v>
      </c>
      <c r="I182" s="17">
        <v>0.7162027987214745</v>
      </c>
      <c r="J182" s="17">
        <v>0.9240337894988985</v>
      </c>
    </row>
    <row r="183" spans="1:10" ht="15.75" thickBot="1">
      <c r="A183" s="8">
        <v>3917</v>
      </c>
      <c r="B183" s="8">
        <v>173</v>
      </c>
      <c r="C183" s="9" t="s">
        <v>1</v>
      </c>
      <c r="D183" s="10" t="s">
        <v>164</v>
      </c>
      <c r="E183" s="12">
        <v>0.39045496456952933</v>
      </c>
      <c r="F183" s="3">
        <v>0.07225087236289443</v>
      </c>
      <c r="G183" s="12">
        <v>0.6927075410596345</v>
      </c>
      <c r="H183" s="11">
        <v>0.5554315649461669</v>
      </c>
      <c r="I183" s="11">
        <v>0</v>
      </c>
      <c r="J183" s="11">
        <v>0.933672194365728</v>
      </c>
    </row>
    <row r="184" spans="1:10" ht="15.75" thickBot="1">
      <c r="A184" s="13">
        <v>3939</v>
      </c>
      <c r="B184" s="13">
        <v>174</v>
      </c>
      <c r="C184" s="14" t="s">
        <v>1</v>
      </c>
      <c r="D184" s="15" t="s">
        <v>151</v>
      </c>
      <c r="E184" s="18">
        <v>0.41928442479140254</v>
      </c>
      <c r="F184" s="16">
        <v>0.07104213039231604</v>
      </c>
      <c r="G184" s="18">
        <v>0.536423902140583</v>
      </c>
      <c r="H184" s="17">
        <v>0.33706101778819764</v>
      </c>
      <c r="I184" s="17">
        <v>0.5537022043698108</v>
      </c>
      <c r="J184" s="17">
        <v>0.8218284248594838</v>
      </c>
    </row>
    <row r="185" spans="1:10" ht="15.75" thickBot="1">
      <c r="A185" s="8">
        <v>3957</v>
      </c>
      <c r="B185" s="8">
        <v>175</v>
      </c>
      <c r="C185" s="9" t="s">
        <v>1</v>
      </c>
      <c r="D185" s="10" t="s">
        <v>69</v>
      </c>
      <c r="E185" s="12">
        <v>0.5546065592363297</v>
      </c>
      <c r="F185" s="3">
        <v>0.06929358646595044</v>
      </c>
      <c r="G185" s="12">
        <v>0.7541477936150526</v>
      </c>
      <c r="H185" s="11">
        <v>0.5026535060133029</v>
      </c>
      <c r="I185" s="11">
        <v>0.7166063419437203</v>
      </c>
      <c r="J185" s="11">
        <v>0.9499878292777381</v>
      </c>
    </row>
    <row r="186" spans="1:10" ht="15.75" thickBot="1">
      <c r="A186" s="13">
        <v>3984</v>
      </c>
      <c r="B186" s="13">
        <v>176</v>
      </c>
      <c r="C186" s="14" t="s">
        <v>1</v>
      </c>
      <c r="D186" s="15" t="s">
        <v>158</v>
      </c>
      <c r="E186" s="18">
        <v>0.403537436758869</v>
      </c>
      <c r="F186" s="16">
        <v>0.06835381217027575</v>
      </c>
      <c r="G186" s="18">
        <v>0.5080210092256774</v>
      </c>
      <c r="H186" s="17">
        <v>0.3462827027170985</v>
      </c>
      <c r="I186" s="17">
        <v>0.511208651371507</v>
      </c>
      <c r="J186" s="17">
        <v>0.809175472748433</v>
      </c>
    </row>
    <row r="187" spans="1:10" ht="15.75" thickBot="1">
      <c r="A187" s="8">
        <v>4023</v>
      </c>
      <c r="B187" s="8">
        <v>177</v>
      </c>
      <c r="C187" s="9" t="s">
        <v>1</v>
      </c>
      <c r="D187" s="10" t="s">
        <v>137</v>
      </c>
      <c r="E187" s="12">
        <v>0.4477251545760185</v>
      </c>
      <c r="F187" s="3">
        <v>0.06571387412649243</v>
      </c>
      <c r="G187" s="12">
        <v>0.9529735579149654</v>
      </c>
      <c r="H187" s="11">
        <v>0.10402543432182028</v>
      </c>
      <c r="I187" s="11">
        <v>0.5236429575829169</v>
      </c>
      <c r="J187" s="11">
        <v>0.7729509418812461</v>
      </c>
    </row>
    <row r="188" spans="1:10" ht="15.75" thickBot="1">
      <c r="A188" s="13">
        <v>4371</v>
      </c>
      <c r="B188" s="13">
        <v>178</v>
      </c>
      <c r="C188" s="14" t="s">
        <v>1</v>
      </c>
      <c r="D188" s="15" t="s">
        <v>150</v>
      </c>
      <c r="E188" s="18">
        <v>0.41953278434920976</v>
      </c>
      <c r="F188" s="16">
        <v>0.03837790932188557</v>
      </c>
      <c r="G188" s="18">
        <v>0.7251410173289037</v>
      </c>
      <c r="H188" s="17">
        <v>0.14985225083204518</v>
      </c>
      <c r="I188" s="17">
        <v>0.5348976223729685</v>
      </c>
      <c r="J188" s="17">
        <v>0.9367230438165415</v>
      </c>
    </row>
    <row r="189" spans="1:10" ht="15.75" thickBot="1">
      <c r="A189" s="8">
        <v>4447</v>
      </c>
      <c r="B189" s="8">
        <v>179</v>
      </c>
      <c r="C189" s="9" t="s">
        <v>1</v>
      </c>
      <c r="D189" s="10" t="s">
        <v>153</v>
      </c>
      <c r="E189" s="12">
        <v>0.41643632895943905</v>
      </c>
      <c r="F189" s="3">
        <v>0.029516402449514305</v>
      </c>
      <c r="G189" s="12">
        <v>0.6756297758372956</v>
      </c>
      <c r="H189" s="11">
        <v>0.7498374007252118</v>
      </c>
      <c r="I189" s="11">
        <v>0</v>
      </c>
      <c r="J189" s="11">
        <v>0.8906502368173419</v>
      </c>
    </row>
    <row r="190" spans="1:10" ht="15.75" thickBot="1">
      <c r="A190" s="13"/>
      <c r="B190" s="13"/>
      <c r="C190" s="14" t="s">
        <v>1</v>
      </c>
      <c r="D190" s="15" t="s">
        <v>196</v>
      </c>
      <c r="E190" s="18" t="s">
        <v>197</v>
      </c>
      <c r="F190" s="16" t="s">
        <v>197</v>
      </c>
      <c r="G190" s="18" t="s">
        <v>197</v>
      </c>
      <c r="H190" s="17" t="s">
        <v>197</v>
      </c>
      <c r="I190" s="17" t="s">
        <v>197</v>
      </c>
      <c r="J190" s="17" t="s">
        <v>197</v>
      </c>
    </row>
    <row r="191" spans="1:10" ht="15.75" thickBot="1">
      <c r="A191" s="8"/>
      <c r="B191" s="8"/>
      <c r="C191" s="9" t="s">
        <v>1</v>
      </c>
      <c r="D191" s="10" t="s">
        <v>198</v>
      </c>
      <c r="E191" s="12" t="s">
        <v>197</v>
      </c>
      <c r="F191" s="3" t="s">
        <v>197</v>
      </c>
      <c r="G191" s="12" t="s">
        <v>197</v>
      </c>
      <c r="H191" s="11" t="s">
        <v>197</v>
      </c>
      <c r="I191" s="11" t="s">
        <v>197</v>
      </c>
      <c r="J191" s="11" t="s">
        <v>197</v>
      </c>
    </row>
    <row r="192" spans="1:10" ht="15.75" thickBot="1">
      <c r="A192" s="13"/>
      <c r="B192" s="13"/>
      <c r="C192" s="14" t="s">
        <v>1</v>
      </c>
      <c r="D192" s="15" t="s">
        <v>199</v>
      </c>
      <c r="E192" s="18" t="s">
        <v>197</v>
      </c>
      <c r="F192" s="16" t="s">
        <v>197</v>
      </c>
      <c r="G192" s="18" t="s">
        <v>197</v>
      </c>
      <c r="H192" s="17" t="s">
        <v>197</v>
      </c>
      <c r="I192" s="17" t="s">
        <v>197</v>
      </c>
      <c r="J192" s="17" t="s">
        <v>197</v>
      </c>
    </row>
    <row r="193" spans="1:10" ht="15.75" thickBot="1">
      <c r="A193" s="8"/>
      <c r="B193" s="8"/>
      <c r="C193" s="9" t="s">
        <v>1</v>
      </c>
      <c r="D193" s="10" t="s">
        <v>200</v>
      </c>
      <c r="E193" s="12" t="s">
        <v>197</v>
      </c>
      <c r="F193" s="3" t="s">
        <v>197</v>
      </c>
      <c r="G193" s="12" t="s">
        <v>197</v>
      </c>
      <c r="H193" s="11" t="s">
        <v>197</v>
      </c>
      <c r="I193" s="11" t="s">
        <v>197</v>
      </c>
      <c r="J193" s="11" t="s">
        <v>197</v>
      </c>
    </row>
    <row r="194" spans="1:10" ht="15.75" thickBot="1">
      <c r="A194" s="13"/>
      <c r="B194" s="13"/>
      <c r="C194" s="14" t="s">
        <v>1</v>
      </c>
      <c r="D194" s="15" t="s">
        <v>201</v>
      </c>
      <c r="E194" s="18" t="s">
        <v>197</v>
      </c>
      <c r="F194" s="16" t="s">
        <v>197</v>
      </c>
      <c r="G194" s="18" t="s">
        <v>197</v>
      </c>
      <c r="H194" s="17" t="s">
        <v>197</v>
      </c>
      <c r="I194" s="17" t="s">
        <v>197</v>
      </c>
      <c r="J194" s="17" t="s">
        <v>197</v>
      </c>
    </row>
    <row r="195" spans="1:10" ht="15.75" thickBot="1">
      <c r="A195" s="8"/>
      <c r="B195" s="8"/>
      <c r="C195" s="9" t="s">
        <v>1</v>
      </c>
      <c r="D195" s="10" t="s">
        <v>202</v>
      </c>
      <c r="E195" s="12" t="s">
        <v>197</v>
      </c>
      <c r="F195" s="3" t="s">
        <v>197</v>
      </c>
      <c r="G195" s="12" t="s">
        <v>197</v>
      </c>
      <c r="H195" s="11" t="s">
        <v>197</v>
      </c>
      <c r="I195" s="11" t="s">
        <v>197</v>
      </c>
      <c r="J195" s="11" t="s">
        <v>197</v>
      </c>
    </row>
    <row r="196" spans="1:10" ht="15.75" thickBot="1">
      <c r="A196" s="13"/>
      <c r="B196" s="13"/>
      <c r="C196" s="14" t="s">
        <v>1</v>
      </c>
      <c r="D196" s="15" t="s">
        <v>203</v>
      </c>
      <c r="E196" s="18" t="s">
        <v>197</v>
      </c>
      <c r="F196" s="16" t="s">
        <v>197</v>
      </c>
      <c r="G196" s="18" t="s">
        <v>197</v>
      </c>
      <c r="H196" s="17" t="s">
        <v>197</v>
      </c>
      <c r="I196" s="17" t="s">
        <v>197</v>
      </c>
      <c r="J196" s="17" t="s">
        <v>197</v>
      </c>
    </row>
    <row r="197" spans="1:10" ht="15.75" thickBot="1">
      <c r="A197" s="8"/>
      <c r="B197" s="8"/>
      <c r="C197" s="9" t="s">
        <v>1</v>
      </c>
      <c r="D197" s="10" t="s">
        <v>204</v>
      </c>
      <c r="E197" s="12" t="s">
        <v>197</v>
      </c>
      <c r="F197" s="3" t="s">
        <v>197</v>
      </c>
      <c r="G197" s="12" t="s">
        <v>197</v>
      </c>
      <c r="H197" s="11" t="s">
        <v>197</v>
      </c>
      <c r="I197" s="11" t="s">
        <v>197</v>
      </c>
      <c r="J197" s="11" t="s">
        <v>197</v>
      </c>
    </row>
    <row r="198" spans="1:10" ht="15.75" thickBot="1">
      <c r="A198" s="13"/>
      <c r="B198" s="13"/>
      <c r="C198" s="14" t="s">
        <v>1</v>
      </c>
      <c r="D198" s="15" t="s">
        <v>205</v>
      </c>
      <c r="E198" s="18" t="s">
        <v>197</v>
      </c>
      <c r="F198" s="16" t="s">
        <v>197</v>
      </c>
      <c r="G198" s="18" t="s">
        <v>197</v>
      </c>
      <c r="H198" s="17" t="s">
        <v>197</v>
      </c>
      <c r="I198" s="17" t="s">
        <v>197</v>
      </c>
      <c r="J198" s="17" t="s">
        <v>197</v>
      </c>
    </row>
    <row r="199" spans="1:10" ht="15.75" thickBot="1">
      <c r="A199" s="8"/>
      <c r="B199" s="8"/>
      <c r="C199" s="9" t="s">
        <v>1</v>
      </c>
      <c r="D199" s="10" t="s">
        <v>206</v>
      </c>
      <c r="E199" s="12" t="s">
        <v>197</v>
      </c>
      <c r="F199" s="3" t="s">
        <v>197</v>
      </c>
      <c r="G199" s="12" t="s">
        <v>197</v>
      </c>
      <c r="H199" s="11" t="s">
        <v>197</v>
      </c>
      <c r="I199" s="11" t="s">
        <v>197</v>
      </c>
      <c r="J199" s="11" t="s">
        <v>197</v>
      </c>
    </row>
    <row r="200" spans="1:10" ht="15.75" thickBot="1">
      <c r="A200" s="13"/>
      <c r="B200" s="13"/>
      <c r="C200" s="14" t="s">
        <v>1</v>
      </c>
      <c r="D200" s="15" t="s">
        <v>207</v>
      </c>
      <c r="E200" s="18" t="s">
        <v>197</v>
      </c>
      <c r="F200" s="16" t="s">
        <v>197</v>
      </c>
      <c r="G200" s="18" t="s">
        <v>197</v>
      </c>
      <c r="H200" s="17" t="s">
        <v>197</v>
      </c>
      <c r="I200" s="17" t="s">
        <v>197</v>
      </c>
      <c r="J200" s="17" t="s">
        <v>197</v>
      </c>
    </row>
    <row r="201" spans="1:10" ht="15.75" thickBot="1">
      <c r="A201" s="8"/>
      <c r="B201" s="8"/>
      <c r="C201" s="9" t="s">
        <v>1</v>
      </c>
      <c r="D201" s="10" t="s">
        <v>208</v>
      </c>
      <c r="E201" s="12" t="s">
        <v>197</v>
      </c>
      <c r="F201" s="3" t="s">
        <v>197</v>
      </c>
      <c r="G201" s="12" t="s">
        <v>197</v>
      </c>
      <c r="H201" s="11" t="s">
        <v>197</v>
      </c>
      <c r="I201" s="11" t="s">
        <v>197</v>
      </c>
      <c r="J201" s="11" t="s">
        <v>197</v>
      </c>
    </row>
    <row r="202" spans="1:10" ht="15.75" thickBot="1">
      <c r="A202" s="13"/>
      <c r="B202" s="13"/>
      <c r="C202" s="14" t="s">
        <v>1</v>
      </c>
      <c r="D202" s="15" t="s">
        <v>209</v>
      </c>
      <c r="E202" s="18" t="s">
        <v>197</v>
      </c>
      <c r="F202" s="16" t="s">
        <v>197</v>
      </c>
      <c r="G202" s="18" t="s">
        <v>197</v>
      </c>
      <c r="H202" s="17" t="s">
        <v>197</v>
      </c>
      <c r="I202" s="17" t="s">
        <v>197</v>
      </c>
      <c r="J202" s="17" t="s">
        <v>197</v>
      </c>
    </row>
    <row r="203" spans="1:10" ht="15.75" thickBot="1">
      <c r="A203" s="8"/>
      <c r="B203" s="8"/>
      <c r="C203" s="9" t="s">
        <v>1</v>
      </c>
      <c r="D203" s="10" t="s">
        <v>210</v>
      </c>
      <c r="E203" s="12" t="s">
        <v>197</v>
      </c>
      <c r="F203" s="3" t="s">
        <v>197</v>
      </c>
      <c r="G203" s="12" t="s">
        <v>197</v>
      </c>
      <c r="H203" s="11" t="s">
        <v>197</v>
      </c>
      <c r="I203" s="11" t="s">
        <v>197</v>
      </c>
      <c r="J203" s="11" t="s">
        <v>197</v>
      </c>
    </row>
    <row r="204" spans="1:10" ht="15.75" thickBot="1">
      <c r="A204" s="13"/>
      <c r="B204" s="13"/>
      <c r="C204" s="14" t="s">
        <v>1</v>
      </c>
      <c r="D204" s="15" t="s">
        <v>211</v>
      </c>
      <c r="E204" s="18" t="s">
        <v>197</v>
      </c>
      <c r="F204" s="16" t="s">
        <v>197</v>
      </c>
      <c r="G204" s="18" t="s">
        <v>197</v>
      </c>
      <c r="H204" s="17" t="s">
        <v>197</v>
      </c>
      <c r="I204" s="17" t="s">
        <v>197</v>
      </c>
      <c r="J204" s="17" t="s">
        <v>197</v>
      </c>
    </row>
    <row r="205" spans="1:10" ht="15.75" thickBot="1">
      <c r="A205" s="8"/>
      <c r="B205" s="8"/>
      <c r="C205" s="9" t="s">
        <v>1</v>
      </c>
      <c r="D205" s="10" t="s">
        <v>212</v>
      </c>
      <c r="E205" s="12" t="s">
        <v>197</v>
      </c>
      <c r="F205" s="3" t="s">
        <v>197</v>
      </c>
      <c r="G205" s="12" t="s">
        <v>197</v>
      </c>
      <c r="H205" s="11" t="s">
        <v>197</v>
      </c>
      <c r="I205" s="11" t="s">
        <v>197</v>
      </c>
      <c r="J205" s="11" t="s">
        <v>197</v>
      </c>
    </row>
    <row r="206" spans="1:10" ht="15.75" thickBot="1">
      <c r="A206" s="13"/>
      <c r="B206" s="13"/>
      <c r="C206" s="14" t="s">
        <v>1</v>
      </c>
      <c r="D206" s="15" t="s">
        <v>213</v>
      </c>
      <c r="E206" s="18" t="s">
        <v>197</v>
      </c>
      <c r="F206" s="16" t="s">
        <v>197</v>
      </c>
      <c r="G206" s="18" t="s">
        <v>197</v>
      </c>
      <c r="H206" s="17" t="s">
        <v>197</v>
      </c>
      <c r="I206" s="17" t="s">
        <v>197</v>
      </c>
      <c r="J206" s="17" t="s">
        <v>197</v>
      </c>
    </row>
    <row r="207" spans="1:10" ht="15.75" thickBot="1">
      <c r="A207" s="8"/>
      <c r="B207" s="8"/>
      <c r="C207" s="9" t="s">
        <v>1</v>
      </c>
      <c r="D207" s="10" t="s">
        <v>214</v>
      </c>
      <c r="E207" s="12" t="s">
        <v>197</v>
      </c>
      <c r="F207" s="3" t="s">
        <v>197</v>
      </c>
      <c r="G207" s="12" t="s">
        <v>197</v>
      </c>
      <c r="H207" s="11" t="s">
        <v>197</v>
      </c>
      <c r="I207" s="11" t="s">
        <v>197</v>
      </c>
      <c r="J207" s="11" t="s">
        <v>197</v>
      </c>
    </row>
    <row r="208" spans="1:10" ht="15.75" thickBot="1">
      <c r="A208" s="13"/>
      <c r="B208" s="13"/>
      <c r="C208" s="14" t="s">
        <v>1</v>
      </c>
      <c r="D208" s="15" t="s">
        <v>215</v>
      </c>
      <c r="E208" s="18" t="s">
        <v>197</v>
      </c>
      <c r="F208" s="16" t="s">
        <v>197</v>
      </c>
      <c r="G208" s="18" t="s">
        <v>197</v>
      </c>
      <c r="H208" s="17" t="s">
        <v>197</v>
      </c>
      <c r="I208" s="17" t="s">
        <v>197</v>
      </c>
      <c r="J208" s="17" t="s">
        <v>197</v>
      </c>
    </row>
    <row r="209" spans="1:10" ht="15.75" thickBot="1">
      <c r="A209" s="8"/>
      <c r="B209" s="8"/>
      <c r="C209" s="9" t="s">
        <v>1</v>
      </c>
      <c r="D209" s="10" t="s">
        <v>216</v>
      </c>
      <c r="E209" s="12" t="s">
        <v>197</v>
      </c>
      <c r="F209" s="3" t="s">
        <v>197</v>
      </c>
      <c r="G209" s="12" t="s">
        <v>197</v>
      </c>
      <c r="H209" s="11" t="s">
        <v>197</v>
      </c>
      <c r="I209" s="11" t="s">
        <v>197</v>
      </c>
      <c r="J209" s="11" t="s">
        <v>197</v>
      </c>
    </row>
    <row r="210" spans="1:10" ht="15.75" thickBot="1">
      <c r="A210" s="13"/>
      <c r="B210" s="13"/>
      <c r="C210" s="14" t="s">
        <v>1</v>
      </c>
      <c r="D210" s="15" t="s">
        <v>217</v>
      </c>
      <c r="E210" s="18" t="s">
        <v>197</v>
      </c>
      <c r="F210" s="16" t="s">
        <v>197</v>
      </c>
      <c r="G210" s="18" t="s">
        <v>197</v>
      </c>
      <c r="H210" s="17" t="s">
        <v>197</v>
      </c>
      <c r="I210" s="17" t="s">
        <v>197</v>
      </c>
      <c r="J210" s="17" t="s">
        <v>197</v>
      </c>
    </row>
    <row r="211" spans="1:10" ht="15.75" thickBot="1">
      <c r="A211" s="8"/>
      <c r="B211" s="8"/>
      <c r="C211" s="9" t="s">
        <v>1</v>
      </c>
      <c r="D211" s="10" t="s">
        <v>218</v>
      </c>
      <c r="E211" s="12" t="s">
        <v>197</v>
      </c>
      <c r="F211" s="3" t="s">
        <v>197</v>
      </c>
      <c r="G211" s="12" t="s">
        <v>197</v>
      </c>
      <c r="H211" s="11" t="s">
        <v>197</v>
      </c>
      <c r="I211" s="11" t="s">
        <v>197</v>
      </c>
      <c r="J211" s="11" t="s">
        <v>197</v>
      </c>
    </row>
    <row r="212" spans="1:10" ht="15.75" thickBot="1">
      <c r="A212" s="13"/>
      <c r="B212" s="13"/>
      <c r="C212" s="14" t="s">
        <v>1</v>
      </c>
      <c r="D212" s="15" t="s">
        <v>219</v>
      </c>
      <c r="E212" s="18" t="s">
        <v>197</v>
      </c>
      <c r="F212" s="16" t="s">
        <v>197</v>
      </c>
      <c r="G212" s="18" t="s">
        <v>197</v>
      </c>
      <c r="H212" s="17" t="s">
        <v>197</v>
      </c>
      <c r="I212" s="17" t="s">
        <v>197</v>
      </c>
      <c r="J212" s="17" t="s">
        <v>197</v>
      </c>
    </row>
    <row r="213" spans="1:10" ht="15.75" thickBot="1">
      <c r="A213" s="8"/>
      <c r="B213" s="8"/>
      <c r="C213" s="9" t="s">
        <v>1</v>
      </c>
      <c r="D213" s="10" t="s">
        <v>220</v>
      </c>
      <c r="E213" s="12" t="s">
        <v>197</v>
      </c>
      <c r="F213" s="3" t="s">
        <v>197</v>
      </c>
      <c r="G213" s="12" t="s">
        <v>197</v>
      </c>
      <c r="H213" s="11" t="s">
        <v>197</v>
      </c>
      <c r="I213" s="11" t="s">
        <v>197</v>
      </c>
      <c r="J213" s="11" t="s">
        <v>197</v>
      </c>
    </row>
    <row r="214" spans="1:10" ht="15.75" thickBot="1">
      <c r="A214" s="13"/>
      <c r="B214" s="13"/>
      <c r="C214" s="14" t="s">
        <v>1</v>
      </c>
      <c r="D214" s="15" t="s">
        <v>221</v>
      </c>
      <c r="E214" s="18" t="s">
        <v>197</v>
      </c>
      <c r="F214" s="16" t="s">
        <v>197</v>
      </c>
      <c r="G214" s="18" t="s">
        <v>197</v>
      </c>
      <c r="H214" s="17" t="s">
        <v>197</v>
      </c>
      <c r="I214" s="17" t="s">
        <v>197</v>
      </c>
      <c r="J214" s="17" t="s">
        <v>197</v>
      </c>
    </row>
    <row r="215" spans="1:10" ht="15.75" thickBot="1">
      <c r="A215" s="8"/>
      <c r="B215" s="8"/>
      <c r="C215" s="9" t="s">
        <v>1</v>
      </c>
      <c r="D215" s="10" t="s">
        <v>222</v>
      </c>
      <c r="E215" s="12" t="s">
        <v>197</v>
      </c>
      <c r="F215" s="3" t="s">
        <v>197</v>
      </c>
      <c r="G215" s="12" t="s">
        <v>197</v>
      </c>
      <c r="H215" s="11" t="s">
        <v>197</v>
      </c>
      <c r="I215" s="11" t="s">
        <v>197</v>
      </c>
      <c r="J215" s="11" t="s">
        <v>197</v>
      </c>
    </row>
    <row r="216" spans="1:10" ht="15.75" thickBot="1">
      <c r="A216" s="13"/>
      <c r="B216" s="13"/>
      <c r="C216" s="14" t="s">
        <v>1</v>
      </c>
      <c r="D216" s="15" t="s">
        <v>223</v>
      </c>
      <c r="E216" s="18" t="s">
        <v>197</v>
      </c>
      <c r="F216" s="16" t="s">
        <v>197</v>
      </c>
      <c r="G216" s="18" t="s">
        <v>197</v>
      </c>
      <c r="H216" s="17" t="s">
        <v>197</v>
      </c>
      <c r="I216" s="17" t="s">
        <v>197</v>
      </c>
      <c r="J216" s="17" t="s">
        <v>197</v>
      </c>
    </row>
    <row r="217" spans="1:10" ht="15.75" thickBot="1">
      <c r="A217" s="8"/>
      <c r="B217" s="8"/>
      <c r="C217" s="9" t="s">
        <v>1</v>
      </c>
      <c r="D217" s="10" t="s">
        <v>224</v>
      </c>
      <c r="E217" s="12" t="s">
        <v>197</v>
      </c>
      <c r="F217" s="3" t="s">
        <v>197</v>
      </c>
      <c r="G217" s="12" t="s">
        <v>197</v>
      </c>
      <c r="H217" s="11" t="s">
        <v>197</v>
      </c>
      <c r="I217" s="11" t="s">
        <v>197</v>
      </c>
      <c r="J217" s="11" t="s">
        <v>197</v>
      </c>
    </row>
    <row r="218" spans="1:10" ht="15.75" thickBot="1">
      <c r="A218" s="13"/>
      <c r="B218" s="13"/>
      <c r="C218" s="14" t="s">
        <v>1</v>
      </c>
      <c r="D218" s="15" t="s">
        <v>225</v>
      </c>
      <c r="E218" s="18" t="s">
        <v>197</v>
      </c>
      <c r="F218" s="16" t="s">
        <v>197</v>
      </c>
      <c r="G218" s="18" t="s">
        <v>197</v>
      </c>
      <c r="H218" s="17" t="s">
        <v>197</v>
      </c>
      <c r="I218" s="17" t="s">
        <v>197</v>
      </c>
      <c r="J218" s="17" t="s">
        <v>197</v>
      </c>
    </row>
    <row r="219" spans="1:10" ht="15.75" thickBot="1">
      <c r="A219" s="8"/>
      <c r="B219" s="8"/>
      <c r="C219" s="9" t="s">
        <v>1</v>
      </c>
      <c r="D219" s="10" t="s">
        <v>226</v>
      </c>
      <c r="E219" s="12" t="s">
        <v>197</v>
      </c>
      <c r="F219" s="3" t="s">
        <v>197</v>
      </c>
      <c r="G219" s="12" t="s">
        <v>197</v>
      </c>
      <c r="H219" s="11" t="s">
        <v>197</v>
      </c>
      <c r="I219" s="11" t="s">
        <v>197</v>
      </c>
      <c r="J219" s="11" t="s">
        <v>197</v>
      </c>
    </row>
    <row r="220" spans="1:10" ht="15.75" thickBot="1">
      <c r="A220" s="13"/>
      <c r="B220" s="13"/>
      <c r="C220" s="14" t="s">
        <v>1</v>
      </c>
      <c r="D220" s="15" t="s">
        <v>227</v>
      </c>
      <c r="E220" s="18" t="s">
        <v>197</v>
      </c>
      <c r="F220" s="16" t="s">
        <v>197</v>
      </c>
      <c r="G220" s="18" t="s">
        <v>197</v>
      </c>
      <c r="H220" s="17" t="s">
        <v>197</v>
      </c>
      <c r="I220" s="17" t="s">
        <v>197</v>
      </c>
      <c r="J220" s="17" t="s">
        <v>197</v>
      </c>
    </row>
    <row r="221" spans="1:10" ht="15.75" thickBot="1">
      <c r="A221" s="8"/>
      <c r="B221" s="8"/>
      <c r="C221" s="9" t="s">
        <v>1</v>
      </c>
      <c r="D221" s="10" t="s">
        <v>228</v>
      </c>
      <c r="E221" s="12" t="s">
        <v>197</v>
      </c>
      <c r="F221" s="3" t="s">
        <v>197</v>
      </c>
      <c r="G221" s="12" t="s">
        <v>197</v>
      </c>
      <c r="H221" s="11" t="s">
        <v>197</v>
      </c>
      <c r="I221" s="11" t="s">
        <v>197</v>
      </c>
      <c r="J221" s="11" t="s">
        <v>197</v>
      </c>
    </row>
    <row r="222" spans="1:10" ht="15.75" thickBot="1">
      <c r="A222" s="13"/>
      <c r="B222" s="13"/>
      <c r="C222" s="14" t="s">
        <v>1</v>
      </c>
      <c r="D222" s="15" t="s">
        <v>229</v>
      </c>
      <c r="E222" s="18" t="s">
        <v>197</v>
      </c>
      <c r="F222" s="16" t="s">
        <v>197</v>
      </c>
      <c r="G222" s="18" t="s">
        <v>197</v>
      </c>
      <c r="H222" s="17" t="s">
        <v>197</v>
      </c>
      <c r="I222" s="17" t="s">
        <v>197</v>
      </c>
      <c r="J222" s="17" t="s">
        <v>197</v>
      </c>
    </row>
    <row r="223" spans="1:10" ht="15.75" thickBot="1">
      <c r="A223" s="8"/>
      <c r="B223" s="8"/>
      <c r="C223" s="9" t="s">
        <v>1</v>
      </c>
      <c r="D223" s="10" t="s">
        <v>230</v>
      </c>
      <c r="E223" s="12" t="s">
        <v>197</v>
      </c>
      <c r="F223" s="3" t="s">
        <v>197</v>
      </c>
      <c r="G223" s="12" t="s">
        <v>197</v>
      </c>
      <c r="H223" s="11" t="s">
        <v>197</v>
      </c>
      <c r="I223" s="11" t="s">
        <v>197</v>
      </c>
      <c r="J223" s="11" t="s">
        <v>197</v>
      </c>
    </row>
    <row r="224" spans="1:10" ht="15.75" thickBot="1">
      <c r="A224" s="13"/>
      <c r="B224" s="13"/>
      <c r="C224" s="14" t="s">
        <v>1</v>
      </c>
      <c r="D224" s="15" t="s">
        <v>231</v>
      </c>
      <c r="E224" s="18" t="s">
        <v>197</v>
      </c>
      <c r="F224" s="16" t="s">
        <v>197</v>
      </c>
      <c r="G224" s="18" t="s">
        <v>197</v>
      </c>
      <c r="H224" s="17" t="s">
        <v>197</v>
      </c>
      <c r="I224" s="17" t="s">
        <v>197</v>
      </c>
      <c r="J224" s="17" t="s">
        <v>197</v>
      </c>
    </row>
    <row r="225" spans="1:10" ht="15.75" thickBot="1">
      <c r="A225" s="8"/>
      <c r="B225" s="8"/>
      <c r="C225" s="9" t="s">
        <v>1</v>
      </c>
      <c r="D225" s="10" t="s">
        <v>232</v>
      </c>
      <c r="E225" s="12" t="s">
        <v>197</v>
      </c>
      <c r="F225" s="3" t="s">
        <v>197</v>
      </c>
      <c r="G225" s="12" t="s">
        <v>197</v>
      </c>
      <c r="H225" s="11" t="s">
        <v>197</v>
      </c>
      <c r="I225" s="11" t="s">
        <v>197</v>
      </c>
      <c r="J225" s="11" t="s">
        <v>197</v>
      </c>
    </row>
    <row r="226" spans="1:10" ht="15.75" thickBot="1">
      <c r="A226" s="13"/>
      <c r="B226" s="13"/>
      <c r="C226" s="14" t="s">
        <v>1</v>
      </c>
      <c r="D226" s="15" t="s">
        <v>233</v>
      </c>
      <c r="E226" s="18" t="s">
        <v>197</v>
      </c>
      <c r="F226" s="16" t="s">
        <v>197</v>
      </c>
      <c r="G226" s="18" t="s">
        <v>197</v>
      </c>
      <c r="H226" s="17" t="s">
        <v>197</v>
      </c>
      <c r="I226" s="17" t="s">
        <v>197</v>
      </c>
      <c r="J226" s="17" t="s">
        <v>197</v>
      </c>
    </row>
    <row r="227" spans="1:10" ht="15.75" thickBot="1">
      <c r="A227" s="8"/>
      <c r="B227" s="8"/>
      <c r="C227" s="9" t="s">
        <v>1</v>
      </c>
      <c r="D227" s="10" t="s">
        <v>234</v>
      </c>
      <c r="E227" s="12" t="s">
        <v>197</v>
      </c>
      <c r="F227" s="3" t="s">
        <v>197</v>
      </c>
      <c r="G227" s="12" t="s">
        <v>197</v>
      </c>
      <c r="H227" s="11" t="s">
        <v>197</v>
      </c>
      <c r="I227" s="11" t="s">
        <v>197</v>
      </c>
      <c r="J227" s="11" t="s">
        <v>197</v>
      </c>
    </row>
    <row r="228" spans="1:10" ht="15.75" thickBot="1">
      <c r="A228" s="13"/>
      <c r="B228" s="13"/>
      <c r="C228" s="14" t="s">
        <v>1</v>
      </c>
      <c r="D228" s="15" t="s">
        <v>235</v>
      </c>
      <c r="E228" s="18" t="s">
        <v>197</v>
      </c>
      <c r="F228" s="16" t="s">
        <v>197</v>
      </c>
      <c r="G228" s="18" t="s">
        <v>197</v>
      </c>
      <c r="H228" s="17" t="s">
        <v>197</v>
      </c>
      <c r="I228" s="17" t="s">
        <v>197</v>
      </c>
      <c r="J228" s="17" t="s">
        <v>197</v>
      </c>
    </row>
    <row r="229" spans="1:10" ht="15.75" thickBot="1">
      <c r="A229" s="8"/>
      <c r="B229" s="8"/>
      <c r="C229" s="9" t="s">
        <v>1</v>
      </c>
      <c r="D229" s="10" t="s">
        <v>236</v>
      </c>
      <c r="E229" s="12" t="s">
        <v>197</v>
      </c>
      <c r="F229" s="3" t="s">
        <v>197</v>
      </c>
      <c r="G229" s="12" t="s">
        <v>197</v>
      </c>
      <c r="H229" s="11" t="s">
        <v>197</v>
      </c>
      <c r="I229" s="11" t="s">
        <v>197</v>
      </c>
      <c r="J229" s="11" t="s">
        <v>197</v>
      </c>
    </row>
    <row r="230" spans="1:10" ht="15.75" thickBot="1">
      <c r="A230" s="13"/>
      <c r="B230" s="13"/>
      <c r="C230" s="14" t="s">
        <v>1</v>
      </c>
      <c r="D230" s="15" t="s">
        <v>237</v>
      </c>
      <c r="E230" s="18" t="s">
        <v>197</v>
      </c>
      <c r="F230" s="16" t="s">
        <v>197</v>
      </c>
      <c r="G230" s="18" t="s">
        <v>197</v>
      </c>
      <c r="H230" s="17" t="s">
        <v>197</v>
      </c>
      <c r="I230" s="17" t="s">
        <v>197</v>
      </c>
      <c r="J230" s="17" t="s">
        <v>197</v>
      </c>
    </row>
    <row r="231" spans="1:10" ht="15.75" thickBot="1">
      <c r="A231" s="8"/>
      <c r="B231" s="8"/>
      <c r="C231" s="9" t="s">
        <v>1</v>
      </c>
      <c r="D231" s="10" t="s">
        <v>238</v>
      </c>
      <c r="E231" s="12" t="s">
        <v>197</v>
      </c>
      <c r="F231" s="3" t="s">
        <v>197</v>
      </c>
      <c r="G231" s="12" t="s">
        <v>197</v>
      </c>
      <c r="H231" s="11" t="s">
        <v>197</v>
      </c>
      <c r="I231" s="11" t="s">
        <v>197</v>
      </c>
      <c r="J231" s="11" t="s">
        <v>197</v>
      </c>
    </row>
    <row r="232" spans="1:10" ht="15.75" thickBot="1">
      <c r="A232" s="13"/>
      <c r="B232" s="13"/>
      <c r="C232" s="14" t="s">
        <v>1</v>
      </c>
      <c r="D232" s="15" t="s">
        <v>239</v>
      </c>
      <c r="E232" s="18" t="s">
        <v>197</v>
      </c>
      <c r="F232" s="16" t="s">
        <v>197</v>
      </c>
      <c r="G232" s="18" t="s">
        <v>197</v>
      </c>
      <c r="H232" s="17" t="s">
        <v>197</v>
      </c>
      <c r="I232" s="17" t="s">
        <v>197</v>
      </c>
      <c r="J232" s="17" t="s">
        <v>197</v>
      </c>
    </row>
    <row r="233" spans="1:10" ht="15.75" thickBot="1">
      <c r="A233" s="8"/>
      <c r="B233" s="8"/>
      <c r="C233" s="9" t="s">
        <v>1</v>
      </c>
      <c r="D233" s="10" t="s">
        <v>240</v>
      </c>
      <c r="E233" s="12" t="s">
        <v>197</v>
      </c>
      <c r="F233" s="3" t="s">
        <v>197</v>
      </c>
      <c r="G233" s="12" t="s">
        <v>197</v>
      </c>
      <c r="H233" s="11" t="s">
        <v>197</v>
      </c>
      <c r="I233" s="11" t="s">
        <v>197</v>
      </c>
      <c r="J233" s="11" t="s">
        <v>197</v>
      </c>
    </row>
    <row r="234" spans="1:10" ht="15.75" thickBot="1">
      <c r="A234" s="13"/>
      <c r="B234" s="13"/>
      <c r="C234" s="14" t="s">
        <v>1</v>
      </c>
      <c r="D234" s="15" t="s">
        <v>241</v>
      </c>
      <c r="E234" s="18" t="s">
        <v>197</v>
      </c>
      <c r="F234" s="16" t="s">
        <v>197</v>
      </c>
      <c r="G234" s="18" t="s">
        <v>197</v>
      </c>
      <c r="H234" s="17" t="s">
        <v>197</v>
      </c>
      <c r="I234" s="17" t="s">
        <v>197</v>
      </c>
      <c r="J234" s="17" t="s">
        <v>197</v>
      </c>
    </row>
    <row r="235" spans="1:10" ht="15.75" thickBot="1">
      <c r="A235" s="8"/>
      <c r="B235" s="8"/>
      <c r="C235" s="9" t="s">
        <v>1</v>
      </c>
      <c r="D235" s="10" t="s">
        <v>242</v>
      </c>
      <c r="E235" s="12" t="s">
        <v>197</v>
      </c>
      <c r="F235" s="3" t="s">
        <v>197</v>
      </c>
      <c r="G235" s="12" t="s">
        <v>197</v>
      </c>
      <c r="H235" s="11" t="s">
        <v>197</v>
      </c>
      <c r="I235" s="11" t="s">
        <v>197</v>
      </c>
      <c r="J235" s="11" t="s">
        <v>197</v>
      </c>
    </row>
    <row r="236" spans="1:10" ht="15.75" thickBot="1">
      <c r="A236" s="13"/>
      <c r="B236" s="13"/>
      <c r="C236" s="14" t="s">
        <v>1</v>
      </c>
      <c r="D236" s="15" t="s">
        <v>243</v>
      </c>
      <c r="E236" s="18" t="s">
        <v>197</v>
      </c>
      <c r="F236" s="16" t="s">
        <v>197</v>
      </c>
      <c r="G236" s="18" t="s">
        <v>197</v>
      </c>
      <c r="H236" s="17" t="s">
        <v>197</v>
      </c>
      <c r="I236" s="17" t="s">
        <v>197</v>
      </c>
      <c r="J236" s="17" t="s">
        <v>197</v>
      </c>
    </row>
    <row r="237" spans="1:10" ht="15.75" thickBot="1">
      <c r="A237" s="8"/>
      <c r="B237" s="8"/>
      <c r="C237" s="9" t="s">
        <v>1</v>
      </c>
      <c r="D237" s="10" t="s">
        <v>244</v>
      </c>
      <c r="E237" s="12" t="s">
        <v>197</v>
      </c>
      <c r="F237" s="3" t="s">
        <v>197</v>
      </c>
      <c r="G237" s="12" t="s">
        <v>197</v>
      </c>
      <c r="H237" s="11" t="s">
        <v>197</v>
      </c>
      <c r="I237" s="11" t="s">
        <v>197</v>
      </c>
      <c r="J237" s="11" t="s">
        <v>197</v>
      </c>
    </row>
    <row r="238" spans="1:10" ht="15.75" thickBot="1">
      <c r="A238" s="13"/>
      <c r="B238" s="13"/>
      <c r="C238" s="14" t="s">
        <v>1</v>
      </c>
      <c r="D238" s="15" t="s">
        <v>245</v>
      </c>
      <c r="E238" s="18" t="s">
        <v>197</v>
      </c>
      <c r="F238" s="16" t="s">
        <v>197</v>
      </c>
      <c r="G238" s="18" t="s">
        <v>197</v>
      </c>
      <c r="H238" s="17" t="s">
        <v>197</v>
      </c>
      <c r="I238" s="17" t="s">
        <v>197</v>
      </c>
      <c r="J238" s="17" t="s">
        <v>197</v>
      </c>
    </row>
    <row r="239" spans="1:10" ht="15.75" thickBot="1">
      <c r="A239" s="8"/>
      <c r="B239" s="8"/>
      <c r="C239" s="9" t="s">
        <v>1</v>
      </c>
      <c r="D239" s="10" t="s">
        <v>246</v>
      </c>
      <c r="E239" s="12" t="s">
        <v>197</v>
      </c>
      <c r="F239" s="3" t="s">
        <v>197</v>
      </c>
      <c r="G239" s="12" t="s">
        <v>197</v>
      </c>
      <c r="H239" s="11" t="s">
        <v>197</v>
      </c>
      <c r="I239" s="11" t="s">
        <v>197</v>
      </c>
      <c r="J239" s="11" t="s">
        <v>197</v>
      </c>
    </row>
    <row r="240" spans="1:10" ht="15.75" thickBot="1">
      <c r="A240" s="13"/>
      <c r="B240" s="13"/>
      <c r="C240" s="14" t="s">
        <v>1</v>
      </c>
      <c r="D240" s="15" t="s">
        <v>247</v>
      </c>
      <c r="E240" s="18" t="s">
        <v>197</v>
      </c>
      <c r="F240" s="16" t="s">
        <v>197</v>
      </c>
      <c r="G240" s="18" t="s">
        <v>197</v>
      </c>
      <c r="H240" s="17" t="s">
        <v>197</v>
      </c>
      <c r="I240" s="17" t="s">
        <v>197</v>
      </c>
      <c r="J240" s="17" t="s">
        <v>197</v>
      </c>
    </row>
    <row r="241" spans="1:10" ht="15.75" thickBot="1">
      <c r="A241" s="8"/>
      <c r="B241" s="8"/>
      <c r="C241" s="9" t="s">
        <v>1</v>
      </c>
      <c r="D241" s="10" t="s">
        <v>248</v>
      </c>
      <c r="E241" s="12" t="s">
        <v>197</v>
      </c>
      <c r="F241" s="3" t="s">
        <v>197</v>
      </c>
      <c r="G241" s="12" t="s">
        <v>197</v>
      </c>
      <c r="H241" s="11" t="s">
        <v>197</v>
      </c>
      <c r="I241" s="11" t="s">
        <v>197</v>
      </c>
      <c r="J241" s="11" t="s">
        <v>197</v>
      </c>
    </row>
    <row r="242" spans="1:10" ht="15.75" thickBot="1">
      <c r="A242" s="13"/>
      <c r="B242" s="13"/>
      <c r="C242" s="14" t="s">
        <v>1</v>
      </c>
      <c r="D242" s="15" t="s">
        <v>249</v>
      </c>
      <c r="E242" s="18" t="s">
        <v>197</v>
      </c>
      <c r="F242" s="16" t="s">
        <v>197</v>
      </c>
      <c r="G242" s="18" t="s">
        <v>197</v>
      </c>
      <c r="H242" s="17" t="s">
        <v>197</v>
      </c>
      <c r="I242" s="17" t="s">
        <v>197</v>
      </c>
      <c r="J242" s="17" t="s">
        <v>197</v>
      </c>
    </row>
    <row r="243" spans="1:10" ht="15.75" thickBot="1">
      <c r="A243" s="8"/>
      <c r="B243" s="8"/>
      <c r="C243" s="9" t="s">
        <v>1</v>
      </c>
      <c r="D243" s="10" t="s">
        <v>250</v>
      </c>
      <c r="E243" s="12" t="s">
        <v>197</v>
      </c>
      <c r="F243" s="3" t="s">
        <v>197</v>
      </c>
      <c r="G243" s="12" t="s">
        <v>197</v>
      </c>
      <c r="H243" s="11" t="s">
        <v>197</v>
      </c>
      <c r="I243" s="11" t="s">
        <v>197</v>
      </c>
      <c r="J243" s="11" t="s">
        <v>197</v>
      </c>
    </row>
    <row r="244" spans="1:10" ht="15.75" thickBot="1">
      <c r="A244" s="13"/>
      <c r="B244" s="13"/>
      <c r="C244" s="14" t="s">
        <v>1</v>
      </c>
      <c r="D244" s="15" t="s">
        <v>251</v>
      </c>
      <c r="E244" s="18" t="s">
        <v>197</v>
      </c>
      <c r="F244" s="16" t="s">
        <v>197</v>
      </c>
      <c r="G244" s="18" t="s">
        <v>197</v>
      </c>
      <c r="H244" s="17" t="s">
        <v>197</v>
      </c>
      <c r="I244" s="17" t="s">
        <v>197</v>
      </c>
      <c r="J244" s="17" t="s">
        <v>197</v>
      </c>
    </row>
    <row r="245" spans="1:10" ht="15.75" thickBot="1">
      <c r="A245" s="8"/>
      <c r="B245" s="8"/>
      <c r="C245" s="9" t="s">
        <v>1</v>
      </c>
      <c r="D245" s="10" t="s">
        <v>252</v>
      </c>
      <c r="E245" s="12" t="s">
        <v>197</v>
      </c>
      <c r="F245" s="3" t="s">
        <v>197</v>
      </c>
      <c r="G245" s="12" t="s">
        <v>197</v>
      </c>
      <c r="H245" s="11" t="s">
        <v>197</v>
      </c>
      <c r="I245" s="11" t="s">
        <v>197</v>
      </c>
      <c r="J245" s="11" t="s">
        <v>197</v>
      </c>
    </row>
    <row r="246" spans="1:10" ht="15.75" thickBot="1">
      <c r="A246" s="13"/>
      <c r="B246" s="13"/>
      <c r="C246" s="14" t="s">
        <v>1</v>
      </c>
      <c r="D246" s="15" t="s">
        <v>253</v>
      </c>
      <c r="E246" s="18" t="s">
        <v>197</v>
      </c>
      <c r="F246" s="16" t="s">
        <v>197</v>
      </c>
      <c r="G246" s="18" t="s">
        <v>197</v>
      </c>
      <c r="H246" s="17" t="s">
        <v>197</v>
      </c>
      <c r="I246" s="17" t="s">
        <v>197</v>
      </c>
      <c r="J246" s="17" t="s">
        <v>197</v>
      </c>
    </row>
    <row r="247" spans="1:10" ht="15.75" thickBot="1">
      <c r="A247" s="8"/>
      <c r="B247" s="8"/>
      <c r="C247" s="9" t="s">
        <v>1</v>
      </c>
      <c r="D247" s="10" t="s">
        <v>254</v>
      </c>
      <c r="E247" s="12" t="s">
        <v>197</v>
      </c>
      <c r="F247" s="3" t="s">
        <v>197</v>
      </c>
      <c r="G247" s="12" t="s">
        <v>197</v>
      </c>
      <c r="H247" s="11" t="s">
        <v>197</v>
      </c>
      <c r="I247" s="11" t="s">
        <v>197</v>
      </c>
      <c r="J247" s="11" t="s">
        <v>197</v>
      </c>
    </row>
    <row r="248" spans="1:10" ht="15.75" thickBot="1">
      <c r="A248" s="13"/>
      <c r="B248" s="13"/>
      <c r="C248" s="14" t="s">
        <v>1</v>
      </c>
      <c r="D248" s="15" t="s">
        <v>255</v>
      </c>
      <c r="E248" s="18" t="s">
        <v>197</v>
      </c>
      <c r="F248" s="16" t="s">
        <v>197</v>
      </c>
      <c r="G248" s="18" t="s">
        <v>197</v>
      </c>
      <c r="H248" s="17" t="s">
        <v>197</v>
      </c>
      <c r="I248" s="17" t="s">
        <v>197</v>
      </c>
      <c r="J248" s="17" t="s">
        <v>197</v>
      </c>
    </row>
    <row r="249" spans="1:10" ht="15.75" thickBot="1">
      <c r="A249" s="8"/>
      <c r="B249" s="8"/>
      <c r="C249" s="9" t="s">
        <v>1</v>
      </c>
      <c r="D249" s="10" t="s">
        <v>256</v>
      </c>
      <c r="E249" s="12" t="s">
        <v>197</v>
      </c>
      <c r="F249" s="3" t="s">
        <v>197</v>
      </c>
      <c r="G249" s="12" t="s">
        <v>197</v>
      </c>
      <c r="H249" s="11" t="s">
        <v>197</v>
      </c>
      <c r="I249" s="11" t="s">
        <v>197</v>
      </c>
      <c r="J249" s="11" t="s">
        <v>197</v>
      </c>
    </row>
    <row r="250" spans="1:10" ht="15.75" thickBot="1">
      <c r="A250" s="13"/>
      <c r="B250" s="13"/>
      <c r="C250" s="14" t="s">
        <v>1</v>
      </c>
      <c r="D250" s="15" t="s">
        <v>257</v>
      </c>
      <c r="E250" s="18" t="s">
        <v>197</v>
      </c>
      <c r="F250" s="16" t="s">
        <v>197</v>
      </c>
      <c r="G250" s="18" t="s">
        <v>197</v>
      </c>
      <c r="H250" s="17" t="s">
        <v>197</v>
      </c>
      <c r="I250" s="17" t="s">
        <v>197</v>
      </c>
      <c r="J250" s="17" t="s">
        <v>197</v>
      </c>
    </row>
    <row r="251" spans="1:10" ht="15.75" thickBot="1">
      <c r="A251" s="8"/>
      <c r="B251" s="8"/>
      <c r="C251" s="9" t="s">
        <v>1</v>
      </c>
      <c r="D251" s="10" t="s">
        <v>258</v>
      </c>
      <c r="E251" s="12" t="s">
        <v>197</v>
      </c>
      <c r="F251" s="3" t="s">
        <v>197</v>
      </c>
      <c r="G251" s="12" t="s">
        <v>197</v>
      </c>
      <c r="H251" s="11" t="s">
        <v>197</v>
      </c>
      <c r="I251" s="11" t="s">
        <v>197</v>
      </c>
      <c r="J251" s="11" t="s">
        <v>197</v>
      </c>
    </row>
    <row r="252" spans="1:10" ht="15.75" thickBot="1">
      <c r="A252" s="13"/>
      <c r="B252" s="13"/>
      <c r="C252" s="14" t="s">
        <v>1</v>
      </c>
      <c r="D252" s="15" t="s">
        <v>259</v>
      </c>
      <c r="E252" s="18" t="s">
        <v>197</v>
      </c>
      <c r="F252" s="16" t="s">
        <v>197</v>
      </c>
      <c r="G252" s="18" t="s">
        <v>197</v>
      </c>
      <c r="H252" s="17" t="s">
        <v>197</v>
      </c>
      <c r="I252" s="17" t="s">
        <v>197</v>
      </c>
      <c r="J252" s="17" t="s">
        <v>197</v>
      </c>
    </row>
    <row r="253" spans="1:10" ht="15.75" thickBot="1">
      <c r="A253" s="8"/>
      <c r="B253" s="8"/>
      <c r="C253" s="9" t="s">
        <v>1</v>
      </c>
      <c r="D253" s="10" t="s">
        <v>260</v>
      </c>
      <c r="E253" s="12" t="s">
        <v>197</v>
      </c>
      <c r="F253" s="3" t="s">
        <v>197</v>
      </c>
      <c r="G253" s="12" t="s">
        <v>197</v>
      </c>
      <c r="H253" s="11" t="s">
        <v>197</v>
      </c>
      <c r="I253" s="11" t="s">
        <v>197</v>
      </c>
      <c r="J253" s="11" t="s">
        <v>197</v>
      </c>
    </row>
    <row r="254" spans="1:10" ht="15.75" thickBot="1">
      <c r="A254" s="13"/>
      <c r="B254" s="13"/>
      <c r="C254" s="14" t="s">
        <v>1</v>
      </c>
      <c r="D254" s="15" t="s">
        <v>261</v>
      </c>
      <c r="E254" s="18" t="s">
        <v>197</v>
      </c>
      <c r="F254" s="16" t="s">
        <v>197</v>
      </c>
      <c r="G254" s="18" t="s">
        <v>197</v>
      </c>
      <c r="H254" s="17" t="s">
        <v>197</v>
      </c>
      <c r="I254" s="17" t="s">
        <v>197</v>
      </c>
      <c r="J254" s="17" t="s">
        <v>197</v>
      </c>
    </row>
    <row r="255" spans="1:10" ht="15.75" thickBot="1">
      <c r="A255" s="8"/>
      <c r="B255" s="8"/>
      <c r="C255" s="9" t="s">
        <v>1</v>
      </c>
      <c r="D255" s="10" t="s">
        <v>262</v>
      </c>
      <c r="E255" s="12" t="s">
        <v>197</v>
      </c>
      <c r="F255" s="3" t="s">
        <v>197</v>
      </c>
      <c r="G255" s="12" t="s">
        <v>197</v>
      </c>
      <c r="H255" s="11" t="s">
        <v>197</v>
      </c>
      <c r="I255" s="11" t="s">
        <v>197</v>
      </c>
      <c r="J255" s="11" t="s">
        <v>197</v>
      </c>
    </row>
    <row r="256" spans="1:10" ht="15">
      <c r="A256" s="13"/>
      <c r="B256" s="13"/>
      <c r="C256" s="14" t="s">
        <v>1</v>
      </c>
      <c r="D256" s="15" t="s">
        <v>263</v>
      </c>
      <c r="E256" s="18" t="s">
        <v>197</v>
      </c>
      <c r="F256" s="16" t="s">
        <v>197</v>
      </c>
      <c r="G256" s="18" t="s">
        <v>197</v>
      </c>
      <c r="H256" s="17" t="s">
        <v>197</v>
      </c>
      <c r="I256" s="17" t="s">
        <v>197</v>
      </c>
      <c r="J256" s="17" t="s">
        <v>197</v>
      </c>
    </row>
    <row r="258" ht="15">
      <c r="B258" s="19" t="s">
        <v>264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8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1" sqref="K1:N65536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4" t="s">
        <v>4</v>
      </c>
      <c r="H3" s="36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5"/>
      <c r="H4" s="37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0.4943982390779733</v>
      </c>
      <c r="F5" s="4">
        <f t="shared" si="0"/>
        <v>0.3191806981056787</v>
      </c>
      <c r="G5" s="3">
        <f t="shared" si="0"/>
        <v>0.48899677011440973</v>
      </c>
      <c r="H5" s="5">
        <f t="shared" si="0"/>
        <v>0.3553289235673877</v>
      </c>
      <c r="I5" s="5">
        <f t="shared" si="0"/>
        <v>0.6651967289817544</v>
      </c>
      <c r="J5" s="5">
        <f t="shared" si="0"/>
        <v>0.8294003690489691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0.4918242861998297</v>
      </c>
      <c r="F6" s="4">
        <f t="shared" si="1"/>
        <v>0.2713262088979647</v>
      </c>
      <c r="G6" s="3">
        <f t="shared" si="1"/>
        <v>0.525522364840546</v>
      </c>
      <c r="H6" s="5">
        <f t="shared" si="1"/>
        <v>0.31523435427949387</v>
      </c>
      <c r="I6" s="5">
        <f t="shared" si="1"/>
        <v>0.6621919168251729</v>
      </c>
      <c r="J6" s="5">
        <f t="shared" si="1"/>
        <v>0.8810903161039148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0.7891898894356526</v>
      </c>
      <c r="F7" s="4">
        <f t="shared" si="2"/>
        <v>1</v>
      </c>
      <c r="G7" s="3">
        <f t="shared" si="2"/>
        <v>1</v>
      </c>
      <c r="H7" s="5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0.1694922512766977</v>
      </c>
      <c r="F8" s="4">
        <f t="shared" si="3"/>
        <v>0.029516402449514305</v>
      </c>
      <c r="G8" s="3">
        <f t="shared" si="3"/>
        <v>0</v>
      </c>
      <c r="H8" s="5">
        <f t="shared" si="3"/>
        <v>0</v>
      </c>
      <c r="I8" s="5">
        <f t="shared" si="3"/>
        <v>0</v>
      </c>
      <c r="J8" s="5">
        <f t="shared" si="3"/>
        <v>0.06288822912601977</v>
      </c>
    </row>
    <row r="9" spans="1:10" ht="15.75" thickBot="1">
      <c r="A9" s="42" t="s">
        <v>266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48" t="s">
        <v>4</v>
      </c>
      <c r="H9" s="40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49"/>
      <c r="H10" s="41"/>
      <c r="I10" s="41"/>
      <c r="J10" s="37"/>
    </row>
    <row r="11" spans="1:10" ht="15.75" thickBot="1">
      <c r="A11" s="8">
        <v>1</v>
      </c>
      <c r="B11" s="8">
        <v>1</v>
      </c>
      <c r="C11" s="9" t="s">
        <v>1</v>
      </c>
      <c r="D11" s="10" t="s">
        <v>18</v>
      </c>
      <c r="E11" s="12">
        <v>0.7875170042258405</v>
      </c>
      <c r="F11" s="11">
        <v>0.5377561189057569</v>
      </c>
      <c r="G11" s="3">
        <v>1</v>
      </c>
      <c r="H11" s="11">
        <v>0.6717364799045256</v>
      </c>
      <c r="I11" s="11">
        <v>1</v>
      </c>
      <c r="J11" s="11">
        <v>0.6538116949352686</v>
      </c>
    </row>
    <row r="12" spans="1:10" ht="15.75" thickBot="1">
      <c r="A12" s="13">
        <v>1</v>
      </c>
      <c r="B12" s="13">
        <v>1</v>
      </c>
      <c r="C12" s="14" t="s">
        <v>1</v>
      </c>
      <c r="D12" s="15" t="s">
        <v>40</v>
      </c>
      <c r="E12" s="18">
        <v>0.6258972676047658</v>
      </c>
      <c r="F12" s="17">
        <v>0.5554292329447474</v>
      </c>
      <c r="G12" s="16">
        <v>1</v>
      </c>
      <c r="H12" s="17">
        <v>0.029914789247465857</v>
      </c>
      <c r="I12" s="17">
        <v>0.7580355122886122</v>
      </c>
      <c r="J12" s="17">
        <v>0.9863687234658008</v>
      </c>
    </row>
    <row r="13" spans="1:10" ht="15.75" thickBot="1">
      <c r="A13" s="8">
        <v>1</v>
      </c>
      <c r="B13" s="8">
        <v>1</v>
      </c>
      <c r="C13" s="9" t="s">
        <v>1</v>
      </c>
      <c r="D13" s="10" t="s">
        <v>43</v>
      </c>
      <c r="E13" s="12">
        <v>0.6185092276920531</v>
      </c>
      <c r="F13" s="11">
        <v>0.27710871414791577</v>
      </c>
      <c r="G13" s="3">
        <v>1</v>
      </c>
      <c r="H13" s="11">
        <v>0.592163962109477</v>
      </c>
      <c r="I13" s="11">
        <v>0.47621581440574307</v>
      </c>
      <c r="J13" s="11">
        <v>0.907743172928475</v>
      </c>
    </row>
    <row r="14" spans="1:10" ht="15.75" thickBot="1">
      <c r="A14" s="13">
        <v>1</v>
      </c>
      <c r="B14" s="13">
        <v>1</v>
      </c>
      <c r="C14" s="14" t="s">
        <v>1</v>
      </c>
      <c r="D14" s="15" t="s">
        <v>56</v>
      </c>
      <c r="E14" s="18">
        <v>0.5891378104552044</v>
      </c>
      <c r="F14" s="17">
        <v>0.17573016755924406</v>
      </c>
      <c r="G14" s="16">
        <v>1</v>
      </c>
      <c r="H14" s="17">
        <v>0</v>
      </c>
      <c r="I14" s="17">
        <v>1</v>
      </c>
      <c r="J14" s="17">
        <v>0.9959852275437449</v>
      </c>
    </row>
    <row r="15" spans="1:10" ht="15.75" thickBot="1">
      <c r="A15" s="8">
        <v>1</v>
      </c>
      <c r="B15" s="8">
        <v>1</v>
      </c>
      <c r="C15" s="9" t="s">
        <v>1</v>
      </c>
      <c r="D15" s="10" t="s">
        <v>84</v>
      </c>
      <c r="E15" s="12">
        <v>0.5265028876633706</v>
      </c>
      <c r="F15" s="11">
        <v>0.2713262088979647</v>
      </c>
      <c r="G15" s="3">
        <v>1</v>
      </c>
      <c r="H15" s="11">
        <v>0.09359071246473323</v>
      </c>
      <c r="I15" s="11">
        <v>0.5556311820984046</v>
      </c>
      <c r="J15" s="11">
        <v>0.9437956438462249</v>
      </c>
    </row>
    <row r="16" spans="1:10" ht="15.75" thickBot="1">
      <c r="A16" s="13">
        <v>29</v>
      </c>
      <c r="B16" s="13">
        <v>6</v>
      </c>
      <c r="C16" s="14" t="s">
        <v>1</v>
      </c>
      <c r="D16" s="15" t="s">
        <v>163</v>
      </c>
      <c r="E16" s="18">
        <v>0.39721335335054114</v>
      </c>
      <c r="F16" s="17">
        <v>0.2724621628699877</v>
      </c>
      <c r="G16" s="16">
        <v>0.9603767098148709</v>
      </c>
      <c r="H16" s="17">
        <v>0.13225822084949956</v>
      </c>
      <c r="I16" s="17">
        <v>0</v>
      </c>
      <c r="J16" s="17">
        <v>0.9006650730531057</v>
      </c>
    </row>
    <row r="17" spans="1:10" ht="15.75" thickBot="1">
      <c r="A17" s="8">
        <v>33</v>
      </c>
      <c r="B17" s="8">
        <v>7</v>
      </c>
      <c r="C17" s="9" t="s">
        <v>1</v>
      </c>
      <c r="D17" s="10" t="s">
        <v>36</v>
      </c>
      <c r="E17" s="12">
        <v>0.634110633454962</v>
      </c>
      <c r="F17" s="11">
        <v>0.3163977450771153</v>
      </c>
      <c r="G17" s="3">
        <v>0.9562707294681333</v>
      </c>
      <c r="H17" s="11">
        <v>0.24935347028183955</v>
      </c>
      <c r="I17" s="11">
        <v>0.9320308391403024</v>
      </c>
      <c r="J17" s="11">
        <v>0.8194875706229912</v>
      </c>
    </row>
    <row r="18" spans="1:10" ht="15.75" thickBot="1">
      <c r="A18" s="13">
        <v>36</v>
      </c>
      <c r="B18" s="13">
        <v>8</v>
      </c>
      <c r="C18" s="14" t="s">
        <v>1</v>
      </c>
      <c r="D18" s="15" t="s">
        <v>137</v>
      </c>
      <c r="E18" s="18">
        <v>0.4477251545760185</v>
      </c>
      <c r="F18" s="17">
        <v>0.06571387412649243</v>
      </c>
      <c r="G18" s="16">
        <v>0.9529735579149654</v>
      </c>
      <c r="H18" s="17">
        <v>0.10402543432182028</v>
      </c>
      <c r="I18" s="17">
        <v>0.5236429575829169</v>
      </c>
      <c r="J18" s="17">
        <v>0.7729509418812461</v>
      </c>
    </row>
    <row r="19" spans="1:10" ht="15.75" thickBot="1">
      <c r="A19" s="8">
        <v>62</v>
      </c>
      <c r="B19" s="8">
        <v>9</v>
      </c>
      <c r="C19" s="9" t="s">
        <v>1</v>
      </c>
      <c r="D19" s="10" t="s">
        <v>19</v>
      </c>
      <c r="E19" s="12">
        <v>0.7381581398892598</v>
      </c>
      <c r="F19" s="11">
        <v>0.47994929638653067</v>
      </c>
      <c r="G19" s="3">
        <v>0.8846929282284821</v>
      </c>
      <c r="H19" s="11">
        <v>1</v>
      </c>
      <c r="I19" s="11">
        <v>0.49673629996739116</v>
      </c>
      <c r="J19" s="11">
        <v>0.9434797185821879</v>
      </c>
    </row>
    <row r="20" spans="1:10" ht="15.75" thickBot="1">
      <c r="A20" s="13">
        <v>79</v>
      </c>
      <c r="B20" s="13">
        <v>10</v>
      </c>
      <c r="C20" s="14" t="s">
        <v>1</v>
      </c>
      <c r="D20" s="15" t="s">
        <v>174</v>
      </c>
      <c r="E20" s="18">
        <v>0.3703864183733506</v>
      </c>
      <c r="F20" s="17">
        <v>0.13672248504076762</v>
      </c>
      <c r="G20" s="16">
        <v>0.8634113240186391</v>
      </c>
      <c r="H20" s="17">
        <v>0.2631334088501973</v>
      </c>
      <c r="I20" s="17">
        <v>0</v>
      </c>
      <c r="J20" s="17">
        <v>0.861512943436897</v>
      </c>
    </row>
    <row r="21" spans="1:10" ht="15.75" thickBot="1">
      <c r="A21" s="8">
        <v>93</v>
      </c>
      <c r="B21" s="8">
        <v>11</v>
      </c>
      <c r="C21" s="9" t="s">
        <v>1</v>
      </c>
      <c r="D21" s="10" t="s">
        <v>128</v>
      </c>
      <c r="E21" s="12">
        <v>0.458756941976189</v>
      </c>
      <c r="F21" s="11">
        <v>0.49781686131343733</v>
      </c>
      <c r="G21" s="3">
        <v>0.8448246752804978</v>
      </c>
      <c r="H21" s="11">
        <v>0.25183376107801614</v>
      </c>
      <c r="I21" s="11">
        <v>0</v>
      </c>
      <c r="J21" s="11">
        <v>1</v>
      </c>
    </row>
    <row r="22" spans="1:10" ht="15.75" thickBot="1">
      <c r="A22" s="13">
        <v>96</v>
      </c>
      <c r="B22" s="13">
        <v>12</v>
      </c>
      <c r="C22" s="14" t="s">
        <v>1</v>
      </c>
      <c r="D22" s="15" t="s">
        <v>98</v>
      </c>
      <c r="E22" s="18">
        <v>0.5047690712081507</v>
      </c>
      <c r="F22" s="17">
        <v>0.24498469956861285</v>
      </c>
      <c r="G22" s="16">
        <v>0.8392911885358043</v>
      </c>
      <c r="H22" s="17">
        <v>0.32077648916820656</v>
      </c>
      <c r="I22" s="17">
        <v>0.47294961547305864</v>
      </c>
      <c r="J22" s="17">
        <v>0.822186228403722</v>
      </c>
    </row>
    <row r="23" spans="1:10" ht="15.75" thickBot="1">
      <c r="A23" s="8">
        <v>164</v>
      </c>
      <c r="B23" s="8">
        <v>13</v>
      </c>
      <c r="C23" s="9" t="s">
        <v>1</v>
      </c>
      <c r="D23" s="10" t="s">
        <v>76</v>
      </c>
      <c r="E23" s="12">
        <v>0.5368110926679622</v>
      </c>
      <c r="F23" s="11">
        <v>0.48490265654742937</v>
      </c>
      <c r="G23" s="3">
        <v>0.7873190509013247</v>
      </c>
      <c r="H23" s="11">
        <v>0.14312207076650607</v>
      </c>
      <c r="I23" s="11">
        <v>0.7818610421747993</v>
      </c>
      <c r="J23" s="11">
        <v>0.4244000808019889</v>
      </c>
    </row>
    <row r="24" spans="1:10" ht="15.75" thickBot="1">
      <c r="A24" s="13">
        <v>217</v>
      </c>
      <c r="B24" s="13">
        <v>14</v>
      </c>
      <c r="C24" s="14" t="s">
        <v>1</v>
      </c>
      <c r="D24" s="15" t="s">
        <v>46</v>
      </c>
      <c r="E24" s="18">
        <v>0.6144466681210968</v>
      </c>
      <c r="F24" s="17">
        <v>0.15340095879561402</v>
      </c>
      <c r="G24" s="16">
        <v>0.7673775072931509</v>
      </c>
      <c r="H24" s="17">
        <v>0.6358052926073878</v>
      </c>
      <c r="I24" s="17">
        <v>1</v>
      </c>
      <c r="J24" s="17">
        <v>0.39215322414462483</v>
      </c>
    </row>
    <row r="25" spans="1:10" ht="15.75" thickBot="1">
      <c r="A25" s="8">
        <v>256</v>
      </c>
      <c r="B25" s="8">
        <v>15</v>
      </c>
      <c r="C25" s="9" t="s">
        <v>1</v>
      </c>
      <c r="D25" s="10" t="s">
        <v>69</v>
      </c>
      <c r="E25" s="12">
        <v>0.5546065592363297</v>
      </c>
      <c r="F25" s="11">
        <v>0.06929358646595044</v>
      </c>
      <c r="G25" s="3">
        <v>0.7541477936150526</v>
      </c>
      <c r="H25" s="11">
        <v>0.5026535060133029</v>
      </c>
      <c r="I25" s="11">
        <v>0.7166063419437203</v>
      </c>
      <c r="J25" s="11">
        <v>0.9499878292777381</v>
      </c>
    </row>
    <row r="26" spans="1:10" ht="15.75" thickBot="1">
      <c r="A26" s="13">
        <v>259</v>
      </c>
      <c r="B26" s="13">
        <v>16</v>
      </c>
      <c r="C26" s="14" t="s">
        <v>1</v>
      </c>
      <c r="D26" s="15" t="s">
        <v>61</v>
      </c>
      <c r="E26" s="18">
        <v>0.5761937623752477</v>
      </c>
      <c r="F26" s="17">
        <v>0.10369361060362736</v>
      </c>
      <c r="G26" s="16">
        <v>0.7536548165752068</v>
      </c>
      <c r="H26" s="17">
        <v>0.3582499593620169</v>
      </c>
      <c r="I26" s="17">
        <v>1</v>
      </c>
      <c r="J26" s="17">
        <v>0.7768412540355619</v>
      </c>
    </row>
    <row r="27" spans="1:10" ht="15.75" thickBot="1">
      <c r="A27" s="8">
        <v>277</v>
      </c>
      <c r="B27" s="8">
        <v>17</v>
      </c>
      <c r="C27" s="9" t="s">
        <v>1</v>
      </c>
      <c r="D27" s="10" t="s">
        <v>154</v>
      </c>
      <c r="E27" s="12">
        <v>0.4151580110623223</v>
      </c>
      <c r="F27" s="11">
        <v>0.09998793115938624</v>
      </c>
      <c r="G27" s="3">
        <v>0.7496528086963183</v>
      </c>
      <c r="H27" s="11">
        <v>0.11141623180564808</v>
      </c>
      <c r="I27" s="11">
        <v>0.4589201449209942</v>
      </c>
      <c r="J27" s="11">
        <v>0.9566315983129426</v>
      </c>
    </row>
    <row r="28" spans="1:10" ht="15.75" thickBot="1">
      <c r="A28" s="13">
        <v>286</v>
      </c>
      <c r="B28" s="13">
        <v>18</v>
      </c>
      <c r="C28" s="14" t="s">
        <v>1</v>
      </c>
      <c r="D28" s="15" t="s">
        <v>63</v>
      </c>
      <c r="E28" s="18">
        <v>0.5740662643416767</v>
      </c>
      <c r="F28" s="17">
        <v>0.18697262238753448</v>
      </c>
      <c r="G28" s="16">
        <v>0.7469247363473908</v>
      </c>
      <c r="H28" s="17">
        <v>0.2690068856028502</v>
      </c>
      <c r="I28" s="17">
        <v>0.9631127865586622</v>
      </c>
      <c r="J28" s="17">
        <v>0.8671243238997821</v>
      </c>
    </row>
    <row r="29" spans="1:10" ht="15.75" thickBot="1">
      <c r="A29" s="8">
        <v>299</v>
      </c>
      <c r="B29" s="8">
        <v>19</v>
      </c>
      <c r="C29" s="9" t="s">
        <v>1</v>
      </c>
      <c r="D29" s="10" t="s">
        <v>33</v>
      </c>
      <c r="E29" s="12">
        <v>0.6411774688886227</v>
      </c>
      <c r="F29" s="11">
        <v>0.07866446372018326</v>
      </c>
      <c r="G29" s="3">
        <v>0.743553783502043</v>
      </c>
      <c r="H29" s="11">
        <v>1</v>
      </c>
      <c r="I29" s="11">
        <v>0.5993253384547514</v>
      </c>
      <c r="J29" s="11">
        <v>0.9633016211130274</v>
      </c>
    </row>
    <row r="30" spans="1:10" ht="15.75" thickBot="1">
      <c r="A30" s="13">
        <v>312</v>
      </c>
      <c r="B30" s="13">
        <v>20</v>
      </c>
      <c r="C30" s="14" t="s">
        <v>1</v>
      </c>
      <c r="D30" s="15" t="s">
        <v>189</v>
      </c>
      <c r="E30" s="18">
        <v>0.2767283804387659</v>
      </c>
      <c r="F30" s="17">
        <v>0.17675706477738581</v>
      </c>
      <c r="G30" s="16">
        <v>0.7404274845194171</v>
      </c>
      <c r="H30" s="17">
        <v>0.10550725446643365</v>
      </c>
      <c r="I30" s="17">
        <v>0</v>
      </c>
      <c r="J30" s="17">
        <v>0.4662272459203769</v>
      </c>
    </row>
    <row r="31" spans="1:10" ht="15.75" thickBot="1">
      <c r="A31" s="8">
        <v>343</v>
      </c>
      <c r="B31" s="8">
        <v>21</v>
      </c>
      <c r="C31" s="9" t="s">
        <v>1</v>
      </c>
      <c r="D31" s="10" t="s">
        <v>113</v>
      </c>
      <c r="E31" s="12">
        <v>0.4807921350849627</v>
      </c>
      <c r="F31" s="11">
        <v>0.4929877167883642</v>
      </c>
      <c r="G31" s="3">
        <v>0.7336463036772142</v>
      </c>
      <c r="H31" s="11">
        <v>0.058770668603567416</v>
      </c>
      <c r="I31" s="11">
        <v>0.4604257978898161</v>
      </c>
      <c r="J31" s="11">
        <v>0.8798027551919629</v>
      </c>
    </row>
    <row r="32" spans="1:10" ht="15.75" thickBot="1">
      <c r="A32" s="13">
        <v>345</v>
      </c>
      <c r="B32" s="13">
        <v>22</v>
      </c>
      <c r="C32" s="14" t="s">
        <v>1</v>
      </c>
      <c r="D32" s="15" t="s">
        <v>94</v>
      </c>
      <c r="E32" s="18">
        <v>0.5099585189834409</v>
      </c>
      <c r="F32" s="17">
        <v>0.36155621830190904</v>
      </c>
      <c r="G32" s="16">
        <v>0.7329850737164907</v>
      </c>
      <c r="H32" s="17">
        <v>0.11808300813830055</v>
      </c>
      <c r="I32" s="17">
        <v>0.6454316489915584</v>
      </c>
      <c r="J32" s="17">
        <v>0.918959304250827</v>
      </c>
    </row>
    <row r="33" spans="1:10" ht="15.75" thickBot="1">
      <c r="A33" s="8">
        <v>346</v>
      </c>
      <c r="B33" s="8">
        <v>23</v>
      </c>
      <c r="C33" s="9" t="s">
        <v>1</v>
      </c>
      <c r="D33" s="10" t="s">
        <v>135</v>
      </c>
      <c r="E33" s="12">
        <v>0.4487081297555826</v>
      </c>
      <c r="F33" s="11">
        <v>0.22278085388473304</v>
      </c>
      <c r="G33" s="3">
        <v>0.7323363483429538</v>
      </c>
      <c r="H33" s="11">
        <v>0.13644072977197563</v>
      </c>
      <c r="I33" s="11">
        <v>0.5258861674627813</v>
      </c>
      <c r="J33" s="11">
        <v>0.847832073765328</v>
      </c>
    </row>
    <row r="34" spans="1:10" ht="15.75" thickBot="1">
      <c r="A34" s="13">
        <v>363</v>
      </c>
      <c r="B34" s="13">
        <v>24</v>
      </c>
      <c r="C34" s="14" t="s">
        <v>1</v>
      </c>
      <c r="D34" s="15" t="s">
        <v>86</v>
      </c>
      <c r="E34" s="18">
        <v>0.5227553142785777</v>
      </c>
      <c r="F34" s="17">
        <v>0.09843024309366896</v>
      </c>
      <c r="G34" s="16">
        <v>0.7270079231248738</v>
      </c>
      <c r="H34" s="17">
        <v>0.4138997233531553</v>
      </c>
      <c r="I34" s="17">
        <v>0.7625538356099149</v>
      </c>
      <c r="J34" s="17">
        <v>0.7232967611271481</v>
      </c>
    </row>
    <row r="35" spans="1:10" ht="15.75" thickBot="1">
      <c r="A35" s="8">
        <v>375</v>
      </c>
      <c r="B35" s="8">
        <v>25</v>
      </c>
      <c r="C35" s="9" t="s">
        <v>1</v>
      </c>
      <c r="D35" s="10" t="s">
        <v>150</v>
      </c>
      <c r="E35" s="12">
        <v>0.41953278434920976</v>
      </c>
      <c r="F35" s="11">
        <v>0.03837790932188557</v>
      </c>
      <c r="G35" s="3">
        <v>0.7251410173289037</v>
      </c>
      <c r="H35" s="11">
        <v>0.14985225083204518</v>
      </c>
      <c r="I35" s="11">
        <v>0.5348976223729685</v>
      </c>
      <c r="J35" s="11">
        <v>0.9367230438165415</v>
      </c>
    </row>
    <row r="36" spans="1:10" ht="15.75" thickBot="1">
      <c r="A36" s="13">
        <v>392</v>
      </c>
      <c r="B36" s="13">
        <v>26</v>
      </c>
      <c r="C36" s="14" t="s">
        <v>1</v>
      </c>
      <c r="D36" s="15" t="s">
        <v>20</v>
      </c>
      <c r="E36" s="18">
        <v>0.7350613093504563</v>
      </c>
      <c r="F36" s="17">
        <v>0.5983808913817663</v>
      </c>
      <c r="G36" s="16">
        <v>0.7204624577464013</v>
      </c>
      <c r="H36" s="17">
        <v>0.9078286898629604</v>
      </c>
      <c r="I36" s="17">
        <v>0.70123826051428</v>
      </c>
      <c r="J36" s="17">
        <v>0.7628149196173952</v>
      </c>
    </row>
    <row r="37" spans="1:10" ht="15.75" thickBot="1">
      <c r="A37" s="8">
        <v>406</v>
      </c>
      <c r="B37" s="8">
        <v>27</v>
      </c>
      <c r="C37" s="9" t="s">
        <v>1</v>
      </c>
      <c r="D37" s="10" t="s">
        <v>100</v>
      </c>
      <c r="E37" s="12">
        <v>0.5026550481551586</v>
      </c>
      <c r="F37" s="11">
        <v>0.9356868169290332</v>
      </c>
      <c r="G37" s="3">
        <v>0.7181233415945217</v>
      </c>
      <c r="H37" s="11">
        <v>0.2077257524275036</v>
      </c>
      <c r="I37" s="11">
        <v>0</v>
      </c>
      <c r="J37" s="11">
        <v>0.838094681911704</v>
      </c>
    </row>
    <row r="38" spans="1:10" ht="15.75" thickBot="1">
      <c r="A38" s="13">
        <v>409</v>
      </c>
      <c r="B38" s="13">
        <v>28</v>
      </c>
      <c r="C38" s="14" t="s">
        <v>1</v>
      </c>
      <c r="D38" s="15" t="s">
        <v>26</v>
      </c>
      <c r="E38" s="18">
        <v>0.6860564578266342</v>
      </c>
      <c r="F38" s="17">
        <v>0.5177551176238556</v>
      </c>
      <c r="G38" s="16">
        <v>0.7175926200315462</v>
      </c>
      <c r="H38" s="17">
        <v>0.4942769636000657</v>
      </c>
      <c r="I38" s="17">
        <v>1</v>
      </c>
      <c r="J38" s="17">
        <v>0.7189090004415399</v>
      </c>
    </row>
    <row r="39" spans="1:10" ht="15.75" thickBot="1">
      <c r="A39" s="8">
        <v>412</v>
      </c>
      <c r="B39" s="8">
        <v>29</v>
      </c>
      <c r="C39" s="9" t="s">
        <v>1</v>
      </c>
      <c r="D39" s="10" t="s">
        <v>30</v>
      </c>
      <c r="E39" s="12">
        <v>0.6461792993313589</v>
      </c>
      <c r="F39" s="11">
        <v>0.1714338351051162</v>
      </c>
      <c r="G39" s="3">
        <v>0.7164164075521149</v>
      </c>
      <c r="H39" s="11">
        <v>0.9718452031115367</v>
      </c>
      <c r="I39" s="11">
        <v>0.609772883360991</v>
      </c>
      <c r="J39" s="11">
        <v>0.9054892527716313</v>
      </c>
    </row>
    <row r="40" spans="1:10" ht="15.75" thickBot="1">
      <c r="A40" s="13">
        <v>496</v>
      </c>
      <c r="B40" s="13">
        <v>30</v>
      </c>
      <c r="C40" s="14" t="s">
        <v>1</v>
      </c>
      <c r="D40" s="15" t="s">
        <v>65</v>
      </c>
      <c r="E40" s="18">
        <v>0.5669875318820146</v>
      </c>
      <c r="F40" s="17">
        <v>0.1570178712969584</v>
      </c>
      <c r="G40" s="16">
        <v>0.6986168532676469</v>
      </c>
      <c r="H40" s="17">
        <v>0.24483551456414773</v>
      </c>
      <c r="I40" s="17">
        <v>1</v>
      </c>
      <c r="J40" s="17">
        <v>0.9438172807804514</v>
      </c>
    </row>
    <row r="41" spans="1:10" ht="15.75" thickBot="1">
      <c r="A41" s="8">
        <v>513</v>
      </c>
      <c r="B41" s="8">
        <v>31</v>
      </c>
      <c r="C41" s="9" t="s">
        <v>1</v>
      </c>
      <c r="D41" s="10" t="s">
        <v>73</v>
      </c>
      <c r="E41" s="12">
        <v>0.538358888107147</v>
      </c>
      <c r="F41" s="11">
        <v>0.5032937063189601</v>
      </c>
      <c r="G41" s="3">
        <v>0.6953525470691653</v>
      </c>
      <c r="H41" s="11">
        <v>0.37880030726094277</v>
      </c>
      <c r="I41" s="11">
        <v>0.5273179205952245</v>
      </c>
      <c r="J41" s="11">
        <v>0.6478687982718125</v>
      </c>
    </row>
    <row r="42" spans="1:10" ht="15.75" thickBot="1">
      <c r="A42" s="13">
        <v>521</v>
      </c>
      <c r="B42" s="13">
        <v>32</v>
      </c>
      <c r="C42" s="14" t="s">
        <v>1</v>
      </c>
      <c r="D42" s="15" t="s">
        <v>164</v>
      </c>
      <c r="E42" s="18">
        <v>0.39045496456952933</v>
      </c>
      <c r="F42" s="17">
        <v>0.07225087236289443</v>
      </c>
      <c r="G42" s="16">
        <v>0.6927075410596345</v>
      </c>
      <c r="H42" s="17">
        <v>0.5554315649461669</v>
      </c>
      <c r="I42" s="17">
        <v>0</v>
      </c>
      <c r="J42" s="17">
        <v>0.933672194365728</v>
      </c>
    </row>
    <row r="43" spans="1:10" ht="15.75" thickBot="1">
      <c r="A43" s="8">
        <v>582</v>
      </c>
      <c r="B43" s="8">
        <v>33</v>
      </c>
      <c r="C43" s="9" t="s">
        <v>1</v>
      </c>
      <c r="D43" s="10" t="s">
        <v>95</v>
      </c>
      <c r="E43" s="12">
        <v>0.5086528267215629</v>
      </c>
      <c r="F43" s="11">
        <v>0.21512912768797163</v>
      </c>
      <c r="G43" s="3">
        <v>0.6829877535329681</v>
      </c>
      <c r="H43" s="11">
        <v>0.3566183551990765</v>
      </c>
      <c r="I43" s="11">
        <v>0.5833435371046523</v>
      </c>
      <c r="J43" s="11">
        <v>0.9508510267851239</v>
      </c>
    </row>
    <row r="44" spans="1:10" ht="15.75" thickBot="1">
      <c r="A44" s="13">
        <v>620</v>
      </c>
      <c r="B44" s="13">
        <v>34</v>
      </c>
      <c r="C44" s="14" t="s">
        <v>1</v>
      </c>
      <c r="D44" s="15" t="s">
        <v>153</v>
      </c>
      <c r="E44" s="18">
        <v>0.41643632895943905</v>
      </c>
      <c r="F44" s="17">
        <v>0.029516402449514305</v>
      </c>
      <c r="G44" s="16">
        <v>0.6756297758372956</v>
      </c>
      <c r="H44" s="17">
        <v>0.7498374007252118</v>
      </c>
      <c r="I44" s="17">
        <v>0</v>
      </c>
      <c r="J44" s="17">
        <v>0.8906502368173419</v>
      </c>
    </row>
    <row r="45" spans="1:10" ht="15.75" thickBot="1">
      <c r="A45" s="8">
        <v>633</v>
      </c>
      <c r="B45" s="8">
        <v>35</v>
      </c>
      <c r="C45" s="9" t="s">
        <v>1</v>
      </c>
      <c r="D45" s="10" t="s">
        <v>127</v>
      </c>
      <c r="E45" s="12">
        <v>0.46166907384887934</v>
      </c>
      <c r="F45" s="11">
        <v>0.2169658670204782</v>
      </c>
      <c r="G45" s="3">
        <v>0.6743605729100697</v>
      </c>
      <c r="H45" s="11">
        <v>0.22984198202033343</v>
      </c>
      <c r="I45" s="11">
        <v>0.6441545646060018</v>
      </c>
      <c r="J45" s="11">
        <v>0.6447140187358069</v>
      </c>
    </row>
    <row r="46" spans="1:10" ht="15.75" thickBot="1">
      <c r="A46" s="13">
        <v>724</v>
      </c>
      <c r="B46" s="13">
        <v>36</v>
      </c>
      <c r="C46" s="14" t="s">
        <v>1</v>
      </c>
      <c r="D46" s="15" t="s">
        <v>81</v>
      </c>
      <c r="E46" s="18">
        <v>0.5281958530896662</v>
      </c>
      <c r="F46" s="17">
        <v>0.49574063770954635</v>
      </c>
      <c r="G46" s="16">
        <v>0.6643502736566339</v>
      </c>
      <c r="H46" s="17">
        <v>0.13502810391348197</v>
      </c>
      <c r="I46" s="17">
        <v>0.6607334640614049</v>
      </c>
      <c r="J46" s="17">
        <v>0.8812904523792611</v>
      </c>
    </row>
    <row r="47" spans="1:10" ht="15.75" thickBot="1">
      <c r="A47" s="8">
        <v>763</v>
      </c>
      <c r="B47" s="8">
        <v>37</v>
      </c>
      <c r="C47" s="9" t="s">
        <v>1</v>
      </c>
      <c r="D47" s="10" t="s">
        <v>147</v>
      </c>
      <c r="E47" s="12">
        <v>0.4249879974593112</v>
      </c>
      <c r="F47" s="11">
        <v>0.097946764015596</v>
      </c>
      <c r="G47" s="3">
        <v>0.6598315426616113</v>
      </c>
      <c r="H47" s="11">
        <v>0.06658408854755149</v>
      </c>
      <c r="I47" s="11">
        <v>0.7074977805339326</v>
      </c>
      <c r="J47" s="11">
        <v>0.803194579136056</v>
      </c>
    </row>
    <row r="48" spans="1:10" ht="15.75" thickBot="1">
      <c r="A48" s="13">
        <v>773</v>
      </c>
      <c r="B48" s="13">
        <v>38</v>
      </c>
      <c r="C48" s="14" t="s">
        <v>1</v>
      </c>
      <c r="D48" s="15" t="s">
        <v>96</v>
      </c>
      <c r="E48" s="18">
        <v>0.5051350609112596</v>
      </c>
      <c r="F48" s="17">
        <v>0.49213754508381663</v>
      </c>
      <c r="G48" s="16">
        <v>0.6587288090998432</v>
      </c>
      <c r="H48" s="17">
        <v>0.20233820701902813</v>
      </c>
      <c r="I48" s="17">
        <v>0.45784403140116026</v>
      </c>
      <c r="J48" s="17">
        <v>0.9764912757539375</v>
      </c>
    </row>
    <row r="49" spans="1:10" ht="15.75" thickBot="1">
      <c r="A49" s="8">
        <v>775</v>
      </c>
      <c r="B49" s="8">
        <v>39</v>
      </c>
      <c r="C49" s="9" t="s">
        <v>1</v>
      </c>
      <c r="D49" s="10" t="s">
        <v>175</v>
      </c>
      <c r="E49" s="12">
        <v>0.36277792064951764</v>
      </c>
      <c r="F49" s="11">
        <v>0.36619901770398633</v>
      </c>
      <c r="G49" s="3">
        <v>0.658557412559711</v>
      </c>
      <c r="H49" s="11">
        <v>0.3713103264064165</v>
      </c>
      <c r="I49" s="11">
        <v>0</v>
      </c>
      <c r="J49" s="11">
        <v>0.4866290039874196</v>
      </c>
    </row>
    <row r="50" spans="1:10" ht="15.75" thickBot="1">
      <c r="A50" s="13">
        <v>802</v>
      </c>
      <c r="B50" s="13">
        <v>40</v>
      </c>
      <c r="C50" s="14" t="s">
        <v>1</v>
      </c>
      <c r="D50" s="15" t="s">
        <v>173</v>
      </c>
      <c r="E50" s="18">
        <v>0.3730438364662872</v>
      </c>
      <c r="F50" s="17">
        <v>0.16966505821851793</v>
      </c>
      <c r="G50" s="16">
        <v>0.6559537966243537</v>
      </c>
      <c r="H50" s="17">
        <v>0.12964499342304137</v>
      </c>
      <c r="I50" s="17">
        <v>0.4021658277470298</v>
      </c>
      <c r="J50" s="17">
        <v>0.6762215936337508</v>
      </c>
    </row>
    <row r="51" spans="1:10" ht="15.75" thickBot="1">
      <c r="A51" s="8">
        <v>917</v>
      </c>
      <c r="B51" s="8">
        <v>41</v>
      </c>
      <c r="C51" s="9" t="s">
        <v>1</v>
      </c>
      <c r="D51" s="10" t="s">
        <v>39</v>
      </c>
      <c r="E51" s="12">
        <v>0.6263226249501105</v>
      </c>
      <c r="F51" s="11">
        <v>0.3567303010871371</v>
      </c>
      <c r="G51" s="3">
        <v>0.6451833340744358</v>
      </c>
      <c r="H51" s="11">
        <v>0.5657128246085925</v>
      </c>
      <c r="I51" s="11">
        <v>0.8204570668777111</v>
      </c>
      <c r="J51" s="11">
        <v>0.8900383145433829</v>
      </c>
    </row>
    <row r="52" spans="1:10" ht="15.75" thickBot="1">
      <c r="A52" s="13">
        <v>936</v>
      </c>
      <c r="B52" s="13">
        <v>42</v>
      </c>
      <c r="C52" s="14" t="s">
        <v>1</v>
      </c>
      <c r="D52" s="15" t="s">
        <v>42</v>
      </c>
      <c r="E52" s="18">
        <v>0.6221217824617449</v>
      </c>
      <c r="F52" s="17">
        <v>0.19314164696611755</v>
      </c>
      <c r="G52" s="16">
        <v>0.6431207158701405</v>
      </c>
      <c r="H52" s="17">
        <v>0.5522232210384775</v>
      </c>
      <c r="I52" s="17">
        <v>1</v>
      </c>
      <c r="J52" s="17">
        <v>0.8471252608992943</v>
      </c>
    </row>
    <row r="53" spans="1:10" ht="15.75" thickBot="1">
      <c r="A53" s="8">
        <v>945</v>
      </c>
      <c r="B53" s="8">
        <v>43</v>
      </c>
      <c r="C53" s="9" t="s">
        <v>1</v>
      </c>
      <c r="D53" s="10" t="s">
        <v>22</v>
      </c>
      <c r="E53" s="12">
        <v>0.7161489014033244</v>
      </c>
      <c r="F53" s="11">
        <v>1</v>
      </c>
      <c r="G53" s="3">
        <v>0.6418536389767273</v>
      </c>
      <c r="H53" s="11">
        <v>0.3319994635907867</v>
      </c>
      <c r="I53" s="11">
        <v>0.8377814005030266</v>
      </c>
      <c r="J53" s="11">
        <v>0.8353113821245278</v>
      </c>
    </row>
    <row r="54" spans="1:10" ht="15.75" thickBot="1">
      <c r="A54" s="13">
        <v>949</v>
      </c>
      <c r="B54" s="13">
        <v>44</v>
      </c>
      <c r="C54" s="14" t="s">
        <v>1</v>
      </c>
      <c r="D54" s="15" t="s">
        <v>53</v>
      </c>
      <c r="E54" s="18">
        <v>0.5921402557610413</v>
      </c>
      <c r="F54" s="17">
        <v>0.3505684772327217</v>
      </c>
      <c r="G54" s="16">
        <v>0.6417588303463483</v>
      </c>
      <c r="H54" s="17">
        <v>0.26948170223695006</v>
      </c>
      <c r="I54" s="17">
        <v>0.9392678208685956</v>
      </c>
      <c r="J54" s="17">
        <v>0.9689796885700286</v>
      </c>
    </row>
    <row r="55" spans="1:10" ht="15.75" thickBot="1">
      <c r="A55" s="8">
        <v>963</v>
      </c>
      <c r="B55" s="8">
        <v>45</v>
      </c>
      <c r="C55" s="9" t="s">
        <v>1</v>
      </c>
      <c r="D55" s="10" t="s">
        <v>32</v>
      </c>
      <c r="E55" s="12">
        <v>0.6422717149694955</v>
      </c>
      <c r="F55" s="11">
        <v>0.5230869651497838</v>
      </c>
      <c r="G55" s="3">
        <v>0.6407262891453805</v>
      </c>
      <c r="H55" s="11">
        <v>0.4894698737678076</v>
      </c>
      <c r="I55" s="11">
        <v>0.8809285019482427</v>
      </c>
      <c r="J55" s="11">
        <v>0.7207409821697215</v>
      </c>
    </row>
    <row r="56" spans="1:10" ht="15.75" thickBot="1">
      <c r="A56" s="13">
        <v>989</v>
      </c>
      <c r="B56" s="13">
        <v>46</v>
      </c>
      <c r="C56" s="14" t="s">
        <v>1</v>
      </c>
      <c r="D56" s="15" t="s">
        <v>129</v>
      </c>
      <c r="E56" s="18">
        <v>0.4587365466447869</v>
      </c>
      <c r="F56" s="17">
        <v>0.1109056734896254</v>
      </c>
      <c r="G56" s="16">
        <v>0.6377804836661182</v>
      </c>
      <c r="H56" s="17">
        <v>0.31523435427949387</v>
      </c>
      <c r="I56" s="17">
        <v>0.5304641403193713</v>
      </c>
      <c r="J56" s="17">
        <v>1</v>
      </c>
    </row>
    <row r="57" spans="1:10" ht="15.75" thickBot="1">
      <c r="A57" s="8">
        <v>1090</v>
      </c>
      <c r="B57" s="8">
        <v>47</v>
      </c>
      <c r="C57" s="9" t="s">
        <v>1</v>
      </c>
      <c r="D57" s="10" t="s">
        <v>146</v>
      </c>
      <c r="E57" s="12">
        <v>0.42531615280482304</v>
      </c>
      <c r="F57" s="11">
        <v>0.11543252797777065</v>
      </c>
      <c r="G57" s="3">
        <v>0.6297104847401461</v>
      </c>
      <c r="H57" s="11">
        <v>0.2633668140822027</v>
      </c>
      <c r="I57" s="11">
        <v>0.55592809618565</v>
      </c>
      <c r="J57" s="11">
        <v>0.7331762013302487</v>
      </c>
    </row>
    <row r="58" spans="1:10" ht="15.75" thickBot="1">
      <c r="A58" s="13">
        <v>1102</v>
      </c>
      <c r="B58" s="13">
        <v>48</v>
      </c>
      <c r="C58" s="14" t="s">
        <v>1</v>
      </c>
      <c r="D58" s="15" t="s">
        <v>38</v>
      </c>
      <c r="E58" s="18">
        <v>0.6267052789884585</v>
      </c>
      <c r="F58" s="17">
        <v>0.30778444169417357</v>
      </c>
      <c r="G58" s="16">
        <v>0.6287564302923955</v>
      </c>
      <c r="H58" s="17">
        <v>0.43524034369205455</v>
      </c>
      <c r="I58" s="17">
        <v>1</v>
      </c>
      <c r="J58" s="17">
        <v>0.9305450546076817</v>
      </c>
    </row>
    <row r="59" spans="1:10" ht="15.75" thickBot="1">
      <c r="A59" s="8">
        <v>1167</v>
      </c>
      <c r="B59" s="8">
        <v>49</v>
      </c>
      <c r="C59" s="9" t="s">
        <v>1</v>
      </c>
      <c r="D59" s="10" t="s">
        <v>107</v>
      </c>
      <c r="E59" s="12">
        <v>0.4902512818946752</v>
      </c>
      <c r="F59" s="11">
        <v>0.19627845124410498</v>
      </c>
      <c r="G59" s="3">
        <v>0.6237856986419339</v>
      </c>
      <c r="H59" s="11">
        <v>0.48419066880837447</v>
      </c>
      <c r="I59" s="11">
        <v>0.4505529582957322</v>
      </c>
      <c r="J59" s="11">
        <v>0.9541953207189242</v>
      </c>
    </row>
    <row r="60" spans="1:10" ht="15.75" thickBot="1">
      <c r="A60" s="13">
        <v>1180</v>
      </c>
      <c r="B60" s="13">
        <v>50</v>
      </c>
      <c r="C60" s="14" t="s">
        <v>1</v>
      </c>
      <c r="D60" s="15" t="s">
        <v>125</v>
      </c>
      <c r="E60" s="18">
        <v>0.4656210397714068</v>
      </c>
      <c r="F60" s="17">
        <v>0.2590825569616118</v>
      </c>
      <c r="G60" s="16">
        <v>0.6226040015460692</v>
      </c>
      <c r="H60" s="17">
        <v>0.329533326054334</v>
      </c>
      <c r="I60" s="17">
        <v>0.5650769565617935</v>
      </c>
      <c r="J60" s="17">
        <v>0.6595425051854988</v>
      </c>
    </row>
    <row r="61" spans="1:10" ht="15.75" thickBot="1">
      <c r="A61" s="8">
        <v>1199</v>
      </c>
      <c r="B61" s="8">
        <v>51</v>
      </c>
      <c r="C61" s="9" t="s">
        <v>1</v>
      </c>
      <c r="D61" s="10" t="s">
        <v>89</v>
      </c>
      <c r="E61" s="12">
        <v>0.518168690970094</v>
      </c>
      <c r="F61" s="11">
        <v>0.17849735914399398</v>
      </c>
      <c r="G61" s="3">
        <v>0.6209243613819954</v>
      </c>
      <c r="H61" s="11">
        <v>0.16476378297420863</v>
      </c>
      <c r="I61" s="11">
        <v>0.8943420119224419</v>
      </c>
      <c r="J61" s="11">
        <v>1</v>
      </c>
    </row>
    <row r="62" spans="1:10" ht="15.75" thickBot="1">
      <c r="A62" s="13">
        <v>1203</v>
      </c>
      <c r="B62" s="13">
        <v>52</v>
      </c>
      <c r="C62" s="14" t="s">
        <v>1</v>
      </c>
      <c r="D62" s="15" t="s">
        <v>67</v>
      </c>
      <c r="E62" s="18">
        <v>0.5572490598226829</v>
      </c>
      <c r="F62" s="17">
        <v>0.17565798697244459</v>
      </c>
      <c r="G62" s="16">
        <v>0.6201541228369641</v>
      </c>
      <c r="H62" s="17">
        <v>0.3920202420089024</v>
      </c>
      <c r="I62" s="17">
        <v>0.8443856918380572</v>
      </c>
      <c r="J62" s="17">
        <v>1</v>
      </c>
    </row>
    <row r="63" spans="1:10" ht="15.75" thickBot="1">
      <c r="A63" s="8">
        <v>1239</v>
      </c>
      <c r="B63" s="8">
        <v>53</v>
      </c>
      <c r="C63" s="9" t="s">
        <v>1</v>
      </c>
      <c r="D63" s="10" t="s">
        <v>47</v>
      </c>
      <c r="E63" s="12">
        <v>0.6138459194045593</v>
      </c>
      <c r="F63" s="11">
        <v>0.20195513602935738</v>
      </c>
      <c r="G63" s="3">
        <v>0.6177351006691006</v>
      </c>
      <c r="H63" s="11">
        <v>0.4868401369766013</v>
      </c>
      <c r="I63" s="11">
        <v>1</v>
      </c>
      <c r="J63" s="11">
        <v>0.9487658532767089</v>
      </c>
    </row>
    <row r="64" spans="1:10" ht="15.75" thickBot="1">
      <c r="A64" s="13">
        <v>1266</v>
      </c>
      <c r="B64" s="13">
        <v>54</v>
      </c>
      <c r="C64" s="14" t="s">
        <v>1</v>
      </c>
      <c r="D64" s="15" t="s">
        <v>145</v>
      </c>
      <c r="E64" s="18">
        <v>0.4272118956486003</v>
      </c>
      <c r="F64" s="17">
        <v>0.1410737694238921</v>
      </c>
      <c r="G64" s="16">
        <v>0.6150942283772319</v>
      </c>
      <c r="H64" s="17">
        <v>0.2670302745086543</v>
      </c>
      <c r="I64" s="17">
        <v>0.4310768194617782</v>
      </c>
      <c r="J64" s="17">
        <v>1</v>
      </c>
    </row>
    <row r="65" spans="1:10" ht="15.75" thickBot="1">
      <c r="A65" s="8">
        <v>1332</v>
      </c>
      <c r="B65" s="8">
        <v>55</v>
      </c>
      <c r="C65" s="9" t="s">
        <v>1</v>
      </c>
      <c r="D65" s="10" t="s">
        <v>91</v>
      </c>
      <c r="E65" s="12">
        <v>0.5133808697492358</v>
      </c>
      <c r="F65" s="11">
        <v>0.34008734429399434</v>
      </c>
      <c r="G65" s="3">
        <v>0.6095267316288577</v>
      </c>
      <c r="H65" s="11">
        <v>0.22215149425520606</v>
      </c>
      <c r="I65" s="11">
        <v>0.7144291313053204</v>
      </c>
      <c r="J65" s="11">
        <v>0.8898706191547554</v>
      </c>
    </row>
    <row r="66" spans="1:10" ht="15.75" thickBot="1">
      <c r="A66" s="13">
        <v>1379</v>
      </c>
      <c r="B66" s="13">
        <v>56</v>
      </c>
      <c r="C66" s="14" t="s">
        <v>1</v>
      </c>
      <c r="D66" s="15" t="s">
        <v>134</v>
      </c>
      <c r="E66" s="18">
        <v>0.45310136695630104</v>
      </c>
      <c r="F66" s="17">
        <v>0.26059499194346564</v>
      </c>
      <c r="G66" s="16">
        <v>0.6058069469923106</v>
      </c>
      <c r="H66" s="17">
        <v>0.14126450370556984</v>
      </c>
      <c r="I66" s="17">
        <v>0.5968630108011134</v>
      </c>
      <c r="J66" s="17">
        <v>0.9208223993174761</v>
      </c>
    </row>
    <row r="67" spans="1:10" ht="15.75" thickBot="1">
      <c r="A67" s="8">
        <v>1383</v>
      </c>
      <c r="B67" s="8">
        <v>57</v>
      </c>
      <c r="C67" s="9" t="s">
        <v>1</v>
      </c>
      <c r="D67" s="10" t="s">
        <v>77</v>
      </c>
      <c r="E67" s="12">
        <v>0.5348623503238089</v>
      </c>
      <c r="F67" s="11">
        <v>0.4503076186708868</v>
      </c>
      <c r="G67" s="3">
        <v>0.6055093436562501</v>
      </c>
      <c r="H67" s="11">
        <v>0.3973989775411288</v>
      </c>
      <c r="I67" s="11">
        <v>0.5283333011354865</v>
      </c>
      <c r="J67" s="11">
        <v>0.8901377109796464</v>
      </c>
    </row>
    <row r="68" spans="1:10" ht="15.75" thickBot="1">
      <c r="A68" s="13">
        <v>1388</v>
      </c>
      <c r="B68" s="13">
        <v>58</v>
      </c>
      <c r="C68" s="14" t="s">
        <v>1</v>
      </c>
      <c r="D68" s="15" t="s">
        <v>45</v>
      </c>
      <c r="E68" s="18">
        <v>0.6145963807582813</v>
      </c>
      <c r="F68" s="17">
        <v>0.3167739884678496</v>
      </c>
      <c r="G68" s="16">
        <v>0.6050414287147916</v>
      </c>
      <c r="H68" s="17">
        <v>0.40593228838069034</v>
      </c>
      <c r="I68" s="17">
        <v>1</v>
      </c>
      <c r="J68" s="17">
        <v>0.9085314700653165</v>
      </c>
    </row>
    <row r="69" spans="1:10" ht="15.75" thickBot="1">
      <c r="A69" s="8">
        <v>1427</v>
      </c>
      <c r="B69" s="8">
        <v>59</v>
      </c>
      <c r="C69" s="9" t="s">
        <v>1</v>
      </c>
      <c r="D69" s="10" t="s">
        <v>82</v>
      </c>
      <c r="E69" s="12">
        <v>0.5271759557470223</v>
      </c>
      <c r="F69" s="11">
        <v>0.1935210013463929</v>
      </c>
      <c r="G69" s="3">
        <v>0.6022646451927114</v>
      </c>
      <c r="H69" s="11">
        <v>0.6355951671715253</v>
      </c>
      <c r="I69" s="11">
        <v>0.46717898960946924</v>
      </c>
      <c r="J69" s="11">
        <v>1</v>
      </c>
    </row>
    <row r="70" spans="1:10" ht="15.75" thickBot="1">
      <c r="A70" s="13">
        <v>1440</v>
      </c>
      <c r="B70" s="13">
        <v>60</v>
      </c>
      <c r="C70" s="14" t="s">
        <v>1</v>
      </c>
      <c r="D70" s="15" t="s">
        <v>28</v>
      </c>
      <c r="E70" s="18">
        <v>0.6629231856375047</v>
      </c>
      <c r="F70" s="17">
        <v>0.15268388238950156</v>
      </c>
      <c r="G70" s="16">
        <v>0.601683195081948</v>
      </c>
      <c r="H70" s="17">
        <v>0.7526868343429721</v>
      </c>
      <c r="I70" s="17">
        <v>1</v>
      </c>
      <c r="J70" s="17">
        <v>0.9883605547925985</v>
      </c>
    </row>
    <row r="71" spans="1:10" ht="15.75" thickBot="1">
      <c r="A71" s="8">
        <v>1493</v>
      </c>
      <c r="B71" s="8">
        <v>61</v>
      </c>
      <c r="C71" s="9" t="s">
        <v>1</v>
      </c>
      <c r="D71" s="10" t="s">
        <v>35</v>
      </c>
      <c r="E71" s="12">
        <v>0.6346417216888574</v>
      </c>
      <c r="F71" s="11">
        <v>0.5985241155533414</v>
      </c>
      <c r="G71" s="3">
        <v>0.5981411574103337</v>
      </c>
      <c r="H71" s="11">
        <v>0.33284158927366836</v>
      </c>
      <c r="I71" s="11">
        <v>1</v>
      </c>
      <c r="J71" s="11">
        <v>0.6550267768545504</v>
      </c>
    </row>
    <row r="72" spans="1:10" ht="15.75" thickBot="1">
      <c r="A72" s="13">
        <v>1532</v>
      </c>
      <c r="B72" s="13">
        <v>62</v>
      </c>
      <c r="C72" s="14" t="s">
        <v>1</v>
      </c>
      <c r="D72" s="15" t="s">
        <v>17</v>
      </c>
      <c r="E72" s="18">
        <v>0.7891898894356526</v>
      </c>
      <c r="F72" s="17">
        <v>0.680854096729251</v>
      </c>
      <c r="G72" s="16">
        <v>0.5960837305900055</v>
      </c>
      <c r="H72" s="17">
        <v>0.8932257529076777</v>
      </c>
      <c r="I72" s="17">
        <v>1</v>
      </c>
      <c r="J72" s="17">
        <v>0.7590308388459248</v>
      </c>
    </row>
    <row r="73" spans="1:10" ht="15.75" thickBot="1">
      <c r="A73" s="8">
        <v>1546</v>
      </c>
      <c r="B73" s="8">
        <v>63</v>
      </c>
      <c r="C73" s="9" t="s">
        <v>1</v>
      </c>
      <c r="D73" s="10" t="s">
        <v>51</v>
      </c>
      <c r="E73" s="12">
        <v>0.6001251575519451</v>
      </c>
      <c r="F73" s="11">
        <v>0.4357917235490649</v>
      </c>
      <c r="G73" s="3">
        <v>0.5948826540450527</v>
      </c>
      <c r="H73" s="11">
        <v>0.7874803552981997</v>
      </c>
      <c r="I73" s="11">
        <v>0.5705049601204305</v>
      </c>
      <c r="J73" s="11">
        <v>0.6267672662407671</v>
      </c>
    </row>
    <row r="74" spans="1:10" ht="15.75" thickBot="1">
      <c r="A74" s="13">
        <v>1686</v>
      </c>
      <c r="B74" s="13">
        <v>64</v>
      </c>
      <c r="C74" s="14" t="s">
        <v>1</v>
      </c>
      <c r="D74" s="15" t="s">
        <v>118</v>
      </c>
      <c r="E74" s="18">
        <v>0.47433974864138156</v>
      </c>
      <c r="F74" s="17">
        <v>0.17402363953795713</v>
      </c>
      <c r="G74" s="16">
        <v>0.5855566770291936</v>
      </c>
      <c r="H74" s="17">
        <v>0.37182605851746736</v>
      </c>
      <c r="I74" s="17">
        <v>0.5510517592770496</v>
      </c>
      <c r="J74" s="17">
        <v>0.9578666841000634</v>
      </c>
    </row>
    <row r="75" spans="1:10" ht="15.75" thickBot="1">
      <c r="A75" s="8">
        <v>1693</v>
      </c>
      <c r="B75" s="8">
        <v>65</v>
      </c>
      <c r="C75" s="9" t="s">
        <v>1</v>
      </c>
      <c r="D75" s="10" t="s">
        <v>109</v>
      </c>
      <c r="E75" s="12">
        <v>0.4889228162031317</v>
      </c>
      <c r="F75" s="11">
        <v>0.15785282350107968</v>
      </c>
      <c r="G75" s="3">
        <v>0.5853017245901737</v>
      </c>
      <c r="H75" s="11">
        <v>0.1690118891914587</v>
      </c>
      <c r="I75" s="11">
        <v>1</v>
      </c>
      <c r="J75" s="11">
        <v>0.5868536781452146</v>
      </c>
    </row>
    <row r="76" spans="1:10" ht="15.75" thickBot="1">
      <c r="A76" s="13">
        <v>1724</v>
      </c>
      <c r="B76" s="13">
        <v>66</v>
      </c>
      <c r="C76" s="14" t="s">
        <v>1</v>
      </c>
      <c r="D76" s="15" t="s">
        <v>41</v>
      </c>
      <c r="E76" s="18">
        <v>0.6249434734677204</v>
      </c>
      <c r="F76" s="17">
        <v>0.3225019451371577</v>
      </c>
      <c r="G76" s="16">
        <v>0.583736723714612</v>
      </c>
      <c r="H76" s="17">
        <v>0.4268434354492099</v>
      </c>
      <c r="I76" s="17">
        <v>1</v>
      </c>
      <c r="J76" s="17">
        <v>1</v>
      </c>
    </row>
    <row r="77" spans="1:10" ht="15.75" thickBot="1">
      <c r="A77" s="8">
        <v>1742</v>
      </c>
      <c r="B77" s="8">
        <v>67</v>
      </c>
      <c r="C77" s="9" t="s">
        <v>1</v>
      </c>
      <c r="D77" s="10" t="s">
        <v>75</v>
      </c>
      <c r="E77" s="12">
        <v>0.5377846295288308</v>
      </c>
      <c r="F77" s="11">
        <v>0.12894662371084525</v>
      </c>
      <c r="G77" s="3">
        <v>0.5826455297830346</v>
      </c>
      <c r="H77" s="11">
        <v>0.8379730300019375</v>
      </c>
      <c r="I77" s="11">
        <v>0.5875318440316804</v>
      </c>
      <c r="J77" s="11">
        <v>0.5693779833514381</v>
      </c>
    </row>
    <row r="78" spans="1:10" ht="15.75" thickBot="1">
      <c r="A78" s="13">
        <v>1747</v>
      </c>
      <c r="B78" s="13">
        <v>68</v>
      </c>
      <c r="C78" s="14" t="s">
        <v>1</v>
      </c>
      <c r="D78" s="15" t="s">
        <v>71</v>
      </c>
      <c r="E78" s="18">
        <v>0.5407396673689792</v>
      </c>
      <c r="F78" s="17">
        <v>0.2330951034432304</v>
      </c>
      <c r="G78" s="16">
        <v>0.5823917250761688</v>
      </c>
      <c r="H78" s="17">
        <v>0.6401940561781637</v>
      </c>
      <c r="I78" s="17">
        <v>0.6309483162298628</v>
      </c>
      <c r="J78" s="17">
        <v>0.7124809716030842</v>
      </c>
    </row>
    <row r="79" spans="1:10" ht="15.75" thickBot="1">
      <c r="A79" s="8">
        <v>1863</v>
      </c>
      <c r="B79" s="8">
        <v>69</v>
      </c>
      <c r="C79" s="9" t="s">
        <v>1</v>
      </c>
      <c r="D79" s="10" t="s">
        <v>149</v>
      </c>
      <c r="E79" s="12">
        <v>0.4208707041268294</v>
      </c>
      <c r="F79" s="11">
        <v>0.15207172497877858</v>
      </c>
      <c r="G79" s="3">
        <v>0.5751368557343104</v>
      </c>
      <c r="H79" s="11">
        <v>0.2569550568646949</v>
      </c>
      <c r="I79" s="11">
        <v>0.5519838416432492</v>
      </c>
      <c r="J79" s="11">
        <v>0.7523752130209698</v>
      </c>
    </row>
    <row r="80" spans="1:10" ht="15.75" thickBot="1">
      <c r="A80" s="13">
        <v>1869</v>
      </c>
      <c r="B80" s="13">
        <v>70</v>
      </c>
      <c r="C80" s="14" t="s">
        <v>1</v>
      </c>
      <c r="D80" s="15" t="s">
        <v>120</v>
      </c>
      <c r="E80" s="18">
        <v>0.4707752073480239</v>
      </c>
      <c r="F80" s="17">
        <v>0.12216391466003586</v>
      </c>
      <c r="G80" s="16">
        <v>0.5748666992948748</v>
      </c>
      <c r="H80" s="17">
        <v>0.34223985578543753</v>
      </c>
      <c r="I80" s="17">
        <v>0.6430731670406173</v>
      </c>
      <c r="J80" s="17">
        <v>0.9224788907230665</v>
      </c>
    </row>
    <row r="81" spans="1:10" ht="15.75" thickBot="1">
      <c r="A81" s="8">
        <v>1906</v>
      </c>
      <c r="B81" s="8">
        <v>71</v>
      </c>
      <c r="C81" s="9" t="s">
        <v>1</v>
      </c>
      <c r="D81" s="10" t="s">
        <v>64</v>
      </c>
      <c r="E81" s="12">
        <v>0.567316858835033</v>
      </c>
      <c r="F81" s="11">
        <v>0.2231071359582957</v>
      </c>
      <c r="G81" s="3">
        <v>0.5723998965748904</v>
      </c>
      <c r="H81" s="11">
        <v>0.4404135460524234</v>
      </c>
      <c r="I81" s="11">
        <v>0.9211008378245034</v>
      </c>
      <c r="J81" s="11">
        <v>0.8198704014275754</v>
      </c>
    </row>
    <row r="82" spans="1:10" ht="15.75" thickBot="1">
      <c r="A82" s="13">
        <v>2016</v>
      </c>
      <c r="B82" s="13">
        <v>72</v>
      </c>
      <c r="C82" s="14" t="s">
        <v>1</v>
      </c>
      <c r="D82" s="15" t="s">
        <v>111</v>
      </c>
      <c r="E82" s="18">
        <v>0.4816548863520631</v>
      </c>
      <c r="F82" s="17">
        <v>0.17932701721350897</v>
      </c>
      <c r="G82" s="16">
        <v>0.565029112368717</v>
      </c>
      <c r="H82" s="17">
        <v>0.01226786692789655</v>
      </c>
      <c r="I82" s="17">
        <v>1</v>
      </c>
      <c r="J82" s="17">
        <v>0.864144871372855</v>
      </c>
    </row>
    <row r="83" spans="1:10" ht="15.75" thickBot="1">
      <c r="A83" s="8">
        <v>2034</v>
      </c>
      <c r="B83" s="8">
        <v>73</v>
      </c>
      <c r="C83" s="9" t="s">
        <v>1</v>
      </c>
      <c r="D83" s="10" t="s">
        <v>183</v>
      </c>
      <c r="E83" s="12">
        <v>0.31896869016910495</v>
      </c>
      <c r="F83" s="11">
        <v>0.2930022429896854</v>
      </c>
      <c r="G83" s="3">
        <v>0.5637410606183391</v>
      </c>
      <c r="H83" s="11">
        <v>0.15731271830326288</v>
      </c>
      <c r="I83" s="11">
        <v>0</v>
      </c>
      <c r="J83" s="11">
        <v>0.9080608523906532</v>
      </c>
    </row>
    <row r="84" spans="1:10" ht="15.75" thickBot="1">
      <c r="A84" s="13">
        <v>2069</v>
      </c>
      <c r="B84" s="13">
        <v>74</v>
      </c>
      <c r="C84" s="14" t="s">
        <v>1</v>
      </c>
      <c r="D84" s="15" t="s">
        <v>103</v>
      </c>
      <c r="E84" s="18">
        <v>0.4987699553421424</v>
      </c>
      <c r="F84" s="17">
        <v>0.07587986516152821</v>
      </c>
      <c r="G84" s="16">
        <v>0.5608322687126677</v>
      </c>
      <c r="H84" s="17">
        <v>0.45315874025878533</v>
      </c>
      <c r="I84" s="17">
        <v>0.7162027987214745</v>
      </c>
      <c r="J84" s="17">
        <v>0.9240337894988985</v>
      </c>
    </row>
    <row r="85" spans="1:10" ht="15.75" thickBot="1">
      <c r="A85" s="8">
        <v>2155</v>
      </c>
      <c r="B85" s="8">
        <v>75</v>
      </c>
      <c r="C85" s="9" t="s">
        <v>1</v>
      </c>
      <c r="D85" s="10" t="s">
        <v>104</v>
      </c>
      <c r="E85" s="12">
        <v>0.49840714415396825</v>
      </c>
      <c r="F85" s="11">
        <v>0.41547397213694137</v>
      </c>
      <c r="G85" s="3">
        <v>0.5553645614053062</v>
      </c>
      <c r="H85" s="11">
        <v>0.09467566415267935</v>
      </c>
      <c r="I85" s="11">
        <v>0.806700996292504</v>
      </c>
      <c r="J85" s="11">
        <v>0.7715872550679626</v>
      </c>
    </row>
    <row r="86" spans="1:10" ht="15.75" thickBot="1">
      <c r="A86" s="13">
        <v>2248</v>
      </c>
      <c r="B86" s="13">
        <v>76</v>
      </c>
      <c r="C86" s="14" t="s">
        <v>1</v>
      </c>
      <c r="D86" s="15" t="s">
        <v>92</v>
      </c>
      <c r="E86" s="18">
        <v>0.5108758835909241</v>
      </c>
      <c r="F86" s="17">
        <v>0.1228176975289821</v>
      </c>
      <c r="G86" s="16">
        <v>0.5499987562688107</v>
      </c>
      <c r="H86" s="17">
        <v>0.6180187906235526</v>
      </c>
      <c r="I86" s="17">
        <v>0.5497018350759488</v>
      </c>
      <c r="J86" s="17">
        <v>0.9675504070403288</v>
      </c>
    </row>
    <row r="87" spans="1:10" ht="15.75" thickBot="1">
      <c r="A87" s="8">
        <v>2263</v>
      </c>
      <c r="B87" s="8">
        <v>77</v>
      </c>
      <c r="C87" s="9" t="s">
        <v>1</v>
      </c>
      <c r="D87" s="10" t="s">
        <v>25</v>
      </c>
      <c r="E87" s="12">
        <v>0.6954474499660214</v>
      </c>
      <c r="F87" s="11">
        <v>0.12777664916393752</v>
      </c>
      <c r="G87" s="3">
        <v>0.5490293476255339</v>
      </c>
      <c r="H87" s="11">
        <v>1</v>
      </c>
      <c r="I87" s="11">
        <v>1</v>
      </c>
      <c r="J87" s="11">
        <v>0.931661006883903</v>
      </c>
    </row>
    <row r="88" spans="1:10" ht="15.75" thickBot="1">
      <c r="A88" s="13">
        <v>2270</v>
      </c>
      <c r="B88" s="13">
        <v>78</v>
      </c>
      <c r="C88" s="14" t="s">
        <v>1</v>
      </c>
      <c r="D88" s="15" t="s">
        <v>181</v>
      </c>
      <c r="E88" s="18">
        <v>0.3281234483292178</v>
      </c>
      <c r="F88" s="17">
        <v>0.3155152128260627</v>
      </c>
      <c r="G88" s="16">
        <v>0.5486048757751454</v>
      </c>
      <c r="H88" s="17">
        <v>0.1701800073099087</v>
      </c>
      <c r="I88" s="17">
        <v>0</v>
      </c>
      <c r="J88" s="17">
        <v>0.9540592674921646</v>
      </c>
    </row>
    <row r="89" spans="1:10" ht="15.75" thickBot="1">
      <c r="A89" s="8">
        <v>2274</v>
      </c>
      <c r="B89" s="8">
        <v>79</v>
      </c>
      <c r="C89" s="9" t="s">
        <v>1</v>
      </c>
      <c r="D89" s="10" t="s">
        <v>110</v>
      </c>
      <c r="E89" s="12">
        <v>0.4842213317319067</v>
      </c>
      <c r="F89" s="11">
        <v>0.2622548940560167</v>
      </c>
      <c r="G89" s="3">
        <v>0.5484997248227903</v>
      </c>
      <c r="H89" s="11">
        <v>0.9361829975421697</v>
      </c>
      <c r="I89" s="11">
        <v>0</v>
      </c>
      <c r="J89" s="11">
        <v>0.911603680371869</v>
      </c>
    </row>
    <row r="90" spans="1:10" ht="15.75" thickBot="1">
      <c r="A90" s="13">
        <v>2279</v>
      </c>
      <c r="B90" s="13">
        <v>80</v>
      </c>
      <c r="C90" s="14" t="s">
        <v>1</v>
      </c>
      <c r="D90" s="15" t="s">
        <v>177</v>
      </c>
      <c r="E90" s="18">
        <v>0.34505213266695844</v>
      </c>
      <c r="F90" s="17">
        <v>0.16367532738422297</v>
      </c>
      <c r="G90" s="16">
        <v>0.5480461827157421</v>
      </c>
      <c r="H90" s="17">
        <v>0.5275094176736055</v>
      </c>
      <c r="I90" s="17">
        <v>0</v>
      </c>
      <c r="J90" s="17">
        <v>0.6622517391790506</v>
      </c>
    </row>
    <row r="91" spans="1:10" ht="15.75" thickBot="1">
      <c r="A91" s="8">
        <v>2291</v>
      </c>
      <c r="B91" s="8">
        <v>81</v>
      </c>
      <c r="C91" s="9" t="s">
        <v>1</v>
      </c>
      <c r="D91" s="10" t="s">
        <v>160</v>
      </c>
      <c r="E91" s="12">
        <v>0.39984932521969757</v>
      </c>
      <c r="F91" s="11">
        <v>0.14283191400866632</v>
      </c>
      <c r="G91" s="3">
        <v>0.547245348513103</v>
      </c>
      <c r="H91" s="11">
        <v>0.09448524580184842</v>
      </c>
      <c r="I91" s="11">
        <v>0.5649408890070284</v>
      </c>
      <c r="J91" s="11">
        <v>0.9621106082030217</v>
      </c>
    </row>
    <row r="92" spans="1:10" ht="15.75" thickBot="1">
      <c r="A92" s="13">
        <v>2353</v>
      </c>
      <c r="B92" s="13">
        <v>82</v>
      </c>
      <c r="C92" s="14" t="s">
        <v>1</v>
      </c>
      <c r="D92" s="15" t="s">
        <v>123</v>
      </c>
      <c r="E92" s="18">
        <v>0.467777813655865</v>
      </c>
      <c r="F92" s="17">
        <v>0.2469711902687052</v>
      </c>
      <c r="G92" s="16">
        <v>0.5424505917426472</v>
      </c>
      <c r="H92" s="17">
        <v>0.3013544801574916</v>
      </c>
      <c r="I92" s="17">
        <v>0.5911223600730708</v>
      </c>
      <c r="J92" s="17">
        <v>0.8935062365143412</v>
      </c>
    </row>
    <row r="93" spans="1:10" ht="15.75" thickBot="1">
      <c r="A93" s="8">
        <v>2355</v>
      </c>
      <c r="B93" s="8">
        <v>83</v>
      </c>
      <c r="C93" s="9" t="s">
        <v>1</v>
      </c>
      <c r="D93" s="10" t="s">
        <v>105</v>
      </c>
      <c r="E93" s="12">
        <v>0.49234136107826293</v>
      </c>
      <c r="F93" s="11">
        <v>0.3313822580525837</v>
      </c>
      <c r="G93" s="3">
        <v>0.5424359959070086</v>
      </c>
      <c r="H93" s="11">
        <v>0.4202395783910903</v>
      </c>
      <c r="I93" s="11">
        <v>0.49416085356147427</v>
      </c>
      <c r="J93" s="11">
        <v>0.8999215674802769</v>
      </c>
    </row>
    <row r="94" spans="1:10" ht="15.75" thickBot="1">
      <c r="A94" s="13">
        <v>2370</v>
      </c>
      <c r="B94" s="13">
        <v>84</v>
      </c>
      <c r="C94" s="14" t="s">
        <v>1</v>
      </c>
      <c r="D94" s="15" t="s">
        <v>97</v>
      </c>
      <c r="E94" s="18">
        <v>0.5050968596036898</v>
      </c>
      <c r="F94" s="17">
        <v>0.15921443121648562</v>
      </c>
      <c r="G94" s="16">
        <v>0.5419149819046913</v>
      </c>
      <c r="H94" s="17">
        <v>0.11089752402497519</v>
      </c>
      <c r="I94" s="17">
        <v>1</v>
      </c>
      <c r="J94" s="17">
        <v>0.9739079874580553</v>
      </c>
    </row>
    <row r="95" spans="1:10" ht="15.75" thickBot="1">
      <c r="A95" s="8">
        <v>2409</v>
      </c>
      <c r="B95" s="8">
        <v>85</v>
      </c>
      <c r="C95" s="9" t="s">
        <v>1</v>
      </c>
      <c r="D95" s="10" t="s">
        <v>101</v>
      </c>
      <c r="E95" s="12">
        <v>0.5026307579010727</v>
      </c>
      <c r="F95" s="11">
        <v>0.27036270941248564</v>
      </c>
      <c r="G95" s="3">
        <v>0.5400135512305437</v>
      </c>
      <c r="H95" s="11">
        <v>0.29000687374405465</v>
      </c>
      <c r="I95" s="11">
        <v>0.7603915525058378</v>
      </c>
      <c r="J95" s="11">
        <v>0.8395645335016532</v>
      </c>
    </row>
    <row r="96" spans="1:10" ht="15.75" thickBot="1">
      <c r="A96" s="13">
        <v>2462</v>
      </c>
      <c r="B96" s="13">
        <v>86</v>
      </c>
      <c r="C96" s="14" t="s">
        <v>1</v>
      </c>
      <c r="D96" s="15" t="s">
        <v>151</v>
      </c>
      <c r="E96" s="18">
        <v>0.41928442479140254</v>
      </c>
      <c r="F96" s="17">
        <v>0.07104213039231604</v>
      </c>
      <c r="G96" s="16">
        <v>0.536423902140583</v>
      </c>
      <c r="H96" s="17">
        <v>0.33706101778819764</v>
      </c>
      <c r="I96" s="17">
        <v>0.5537022043698108</v>
      </c>
      <c r="J96" s="17">
        <v>0.8218284248594838</v>
      </c>
    </row>
    <row r="97" spans="1:10" ht="15.75" thickBot="1">
      <c r="A97" s="8">
        <v>2501</v>
      </c>
      <c r="B97" s="8">
        <v>87</v>
      </c>
      <c r="C97" s="9" t="s">
        <v>1</v>
      </c>
      <c r="D97" s="10" t="s">
        <v>124</v>
      </c>
      <c r="E97" s="12">
        <v>0.46723057352946434</v>
      </c>
      <c r="F97" s="11">
        <v>0.21479449978173354</v>
      </c>
      <c r="G97" s="3">
        <v>0.5338833911357346</v>
      </c>
      <c r="H97" s="11">
        <v>0.17593069170766512</v>
      </c>
      <c r="I97" s="11">
        <v>0.7639962863735144</v>
      </c>
      <c r="J97" s="11">
        <v>0.8729447800476859</v>
      </c>
    </row>
    <row r="98" spans="1:10" ht="15.75" thickBot="1">
      <c r="A98" s="13">
        <v>2551</v>
      </c>
      <c r="B98" s="13">
        <v>88</v>
      </c>
      <c r="C98" s="14" t="s">
        <v>1</v>
      </c>
      <c r="D98" s="15" t="s">
        <v>106</v>
      </c>
      <c r="E98" s="18">
        <v>0.4918242861998297</v>
      </c>
      <c r="F98" s="17">
        <v>0.19478114637725488</v>
      </c>
      <c r="G98" s="16">
        <v>0.5310344630730457</v>
      </c>
      <c r="H98" s="17">
        <v>0.03775430171514912</v>
      </c>
      <c r="I98" s="17">
        <v>1</v>
      </c>
      <c r="J98" s="17">
        <v>0.9502105618760353</v>
      </c>
    </row>
    <row r="99" spans="1:10" ht="15.75" thickBot="1">
      <c r="A99" s="8">
        <v>2556</v>
      </c>
      <c r="B99" s="8">
        <v>89</v>
      </c>
      <c r="C99" s="9" t="s">
        <v>1</v>
      </c>
      <c r="D99" s="10" t="s">
        <v>44</v>
      </c>
      <c r="E99" s="12">
        <v>0.6175157429588399</v>
      </c>
      <c r="F99" s="11">
        <v>0.4156648454169588</v>
      </c>
      <c r="G99" s="3">
        <v>0.5306606725753711</v>
      </c>
      <c r="H99" s="11">
        <v>0.4619936369042557</v>
      </c>
      <c r="I99" s="11">
        <v>1</v>
      </c>
      <c r="J99" s="11">
        <v>0.7564393310710814</v>
      </c>
    </row>
    <row r="100" spans="1:10" ht="15.75" thickBot="1">
      <c r="A100" s="13">
        <v>2649</v>
      </c>
      <c r="B100" s="13">
        <v>90</v>
      </c>
      <c r="C100" s="14" t="s">
        <v>1</v>
      </c>
      <c r="D100" s="15" t="s">
        <v>31</v>
      </c>
      <c r="E100" s="18">
        <v>0.6431779323245562</v>
      </c>
      <c r="F100" s="17">
        <v>0.5732086390608488</v>
      </c>
      <c r="G100" s="16">
        <v>0.525522364840546</v>
      </c>
      <c r="H100" s="17">
        <v>0.4022781589896828</v>
      </c>
      <c r="I100" s="17">
        <v>1</v>
      </c>
      <c r="J100" s="17">
        <v>0.8045087067406371</v>
      </c>
    </row>
    <row r="101" spans="1:10" ht="15.75" thickBot="1">
      <c r="A101" s="8">
        <v>2679</v>
      </c>
      <c r="B101" s="8">
        <v>91</v>
      </c>
      <c r="C101" s="9" t="s">
        <v>1</v>
      </c>
      <c r="D101" s="10" t="s">
        <v>131</v>
      </c>
      <c r="E101" s="12">
        <v>0.4584827307039255</v>
      </c>
      <c r="F101" s="11">
        <v>0.1873450240174125</v>
      </c>
      <c r="G101" s="3">
        <v>0.5237733884773597</v>
      </c>
      <c r="H101" s="11">
        <v>0.43486257750774227</v>
      </c>
      <c r="I101" s="11">
        <v>0.5146890518876205</v>
      </c>
      <c r="J101" s="11">
        <v>0.848319712786451</v>
      </c>
    </row>
    <row r="102" spans="1:10" ht="15.75" thickBot="1">
      <c r="A102" s="13">
        <v>2684</v>
      </c>
      <c r="B102" s="13">
        <v>92</v>
      </c>
      <c r="C102" s="14" t="s">
        <v>1</v>
      </c>
      <c r="D102" s="15" t="s">
        <v>72</v>
      </c>
      <c r="E102" s="18">
        <v>0.5397037788684973</v>
      </c>
      <c r="F102" s="17">
        <v>0.3613725029343089</v>
      </c>
      <c r="G102" s="16">
        <v>0.5234362669600225</v>
      </c>
      <c r="H102" s="17">
        <v>0.4822232564870025</v>
      </c>
      <c r="I102" s="17">
        <v>0.6360139625164416</v>
      </c>
      <c r="J102" s="17">
        <v>0.8901843136649772</v>
      </c>
    </row>
    <row r="103" spans="1:10" ht="15.75" thickBot="1">
      <c r="A103" s="8">
        <v>2701</v>
      </c>
      <c r="B103" s="8">
        <v>93</v>
      </c>
      <c r="C103" s="9" t="s">
        <v>1</v>
      </c>
      <c r="D103" s="10" t="s">
        <v>168</v>
      </c>
      <c r="E103" s="12">
        <v>0.38722385440455914</v>
      </c>
      <c r="F103" s="11">
        <v>0.14647664206581237</v>
      </c>
      <c r="G103" s="3">
        <v>0.5224438073883428</v>
      </c>
      <c r="H103" s="11">
        <v>0.14114165695480824</v>
      </c>
      <c r="I103" s="11">
        <v>0.48411017547666285</v>
      </c>
      <c r="J103" s="11">
        <v>0.9603509098029324</v>
      </c>
    </row>
    <row r="104" spans="1:10" ht="15.75" thickBot="1">
      <c r="A104" s="13">
        <v>2753</v>
      </c>
      <c r="B104" s="13">
        <v>94</v>
      </c>
      <c r="C104" s="14" t="s">
        <v>1</v>
      </c>
      <c r="D104" s="15" t="s">
        <v>50</v>
      </c>
      <c r="E104" s="18">
        <v>0.6001903827702464</v>
      </c>
      <c r="F104" s="17">
        <v>0.2779436139970159</v>
      </c>
      <c r="G104" s="16">
        <v>0.5186375990749974</v>
      </c>
      <c r="H104" s="17">
        <v>0.4844914989243132</v>
      </c>
      <c r="I104" s="17">
        <v>1</v>
      </c>
      <c r="J104" s="17">
        <v>0.8694902257107289</v>
      </c>
    </row>
    <row r="105" spans="1:10" ht="15.75" thickBot="1">
      <c r="A105" s="8">
        <v>2761</v>
      </c>
      <c r="B105" s="8">
        <v>95</v>
      </c>
      <c r="C105" s="9" t="s">
        <v>1</v>
      </c>
      <c r="D105" s="10" t="s">
        <v>130</v>
      </c>
      <c r="E105" s="12">
        <v>0.4586666284554149</v>
      </c>
      <c r="F105" s="11">
        <v>0.22859646445226153</v>
      </c>
      <c r="G105" s="3">
        <v>0.5184422373955397</v>
      </c>
      <c r="H105" s="11">
        <v>0.376614827743246</v>
      </c>
      <c r="I105" s="11">
        <v>0.7321219466267961</v>
      </c>
      <c r="J105" s="11">
        <v>0.4111714630640013</v>
      </c>
    </row>
    <row r="106" spans="1:10" ht="15.75" thickBot="1">
      <c r="A106" s="13">
        <v>2776</v>
      </c>
      <c r="B106" s="13">
        <v>96</v>
      </c>
      <c r="C106" s="14" t="s">
        <v>1</v>
      </c>
      <c r="D106" s="15" t="s">
        <v>59</v>
      </c>
      <c r="E106" s="18">
        <v>0.579084635870365</v>
      </c>
      <c r="F106" s="17">
        <v>0.6026850414408578</v>
      </c>
      <c r="G106" s="16">
        <v>0.5173681707696098</v>
      </c>
      <c r="H106" s="17">
        <v>0.31880054871258806</v>
      </c>
      <c r="I106" s="17">
        <v>0.7121442579220674</v>
      </c>
      <c r="J106" s="17">
        <v>0.9511008163021222</v>
      </c>
    </row>
    <row r="107" spans="1:10" ht="15.75" thickBot="1">
      <c r="A107" s="8">
        <v>2792</v>
      </c>
      <c r="B107" s="8">
        <v>97</v>
      </c>
      <c r="C107" s="9" t="s">
        <v>1</v>
      </c>
      <c r="D107" s="10" t="s">
        <v>48</v>
      </c>
      <c r="E107" s="12">
        <v>0.6135580318368026</v>
      </c>
      <c r="F107" s="11">
        <v>0.4278719230038038</v>
      </c>
      <c r="G107" s="3">
        <v>0.5162997562578449</v>
      </c>
      <c r="H107" s="11">
        <v>0.3817387381778539</v>
      </c>
      <c r="I107" s="11">
        <v>1</v>
      </c>
      <c r="J107" s="11">
        <v>0.9022818791291451</v>
      </c>
    </row>
    <row r="108" spans="1:10" ht="15.75" thickBot="1">
      <c r="A108" s="13">
        <v>2798</v>
      </c>
      <c r="B108" s="13">
        <v>98</v>
      </c>
      <c r="C108" s="14" t="s">
        <v>1</v>
      </c>
      <c r="D108" s="15" t="s">
        <v>27</v>
      </c>
      <c r="E108" s="18">
        <v>0.6634905202905648</v>
      </c>
      <c r="F108" s="17">
        <v>0.15373939050366342</v>
      </c>
      <c r="G108" s="16">
        <v>0.5160828834275595</v>
      </c>
      <c r="H108" s="17">
        <v>0.9570587493253877</v>
      </c>
      <c r="I108" s="17">
        <v>1</v>
      </c>
      <c r="J108" s="17">
        <v>0.7244229005782741</v>
      </c>
    </row>
    <row r="109" spans="1:10" ht="15.75" thickBot="1">
      <c r="A109" s="8">
        <v>2820</v>
      </c>
      <c r="B109" s="8">
        <v>99</v>
      </c>
      <c r="C109" s="9" t="s">
        <v>1</v>
      </c>
      <c r="D109" s="10" t="s">
        <v>112</v>
      </c>
      <c r="E109" s="12">
        <v>0.48081056559363716</v>
      </c>
      <c r="F109" s="11">
        <v>0.5503050890607892</v>
      </c>
      <c r="G109" s="3">
        <v>0.5151147202271826</v>
      </c>
      <c r="H109" s="11">
        <v>0.1292852283391471</v>
      </c>
      <c r="I109" s="11">
        <v>0.5938763302251273</v>
      </c>
      <c r="J109" s="11">
        <v>0.7837975782688171</v>
      </c>
    </row>
    <row r="110" spans="1:10" ht="15.75" thickBot="1">
      <c r="A110" s="13">
        <v>2829</v>
      </c>
      <c r="B110" s="13">
        <v>100</v>
      </c>
      <c r="C110" s="14" t="s">
        <v>1</v>
      </c>
      <c r="D110" s="15" t="s">
        <v>85</v>
      </c>
      <c r="E110" s="18">
        <v>0.522795493654558</v>
      </c>
      <c r="F110" s="17">
        <v>0.4704370739912296</v>
      </c>
      <c r="G110" s="16">
        <v>0.5147882401719983</v>
      </c>
      <c r="H110" s="17">
        <v>0.10287417597460605</v>
      </c>
      <c r="I110" s="17">
        <v>1</v>
      </c>
      <c r="J110" s="17">
        <v>0.5297310837354546</v>
      </c>
    </row>
    <row r="111" spans="1:10" ht="15.75" thickBot="1">
      <c r="A111" s="8">
        <v>2945</v>
      </c>
      <c r="B111" s="8">
        <v>101</v>
      </c>
      <c r="C111" s="9" t="s">
        <v>1</v>
      </c>
      <c r="D111" s="10" t="s">
        <v>158</v>
      </c>
      <c r="E111" s="12">
        <v>0.403537436758869</v>
      </c>
      <c r="F111" s="11">
        <v>0.06835381217027575</v>
      </c>
      <c r="G111" s="3">
        <v>0.5080210092256774</v>
      </c>
      <c r="H111" s="11">
        <v>0.3462827027170985</v>
      </c>
      <c r="I111" s="11">
        <v>0.511208651371507</v>
      </c>
      <c r="J111" s="11">
        <v>0.809175472748433</v>
      </c>
    </row>
    <row r="112" spans="1:10" ht="15.75" thickBot="1">
      <c r="A112" s="13">
        <v>2950</v>
      </c>
      <c r="B112" s="13">
        <v>102</v>
      </c>
      <c r="C112" s="14" t="s">
        <v>1</v>
      </c>
      <c r="D112" s="15" t="s">
        <v>62</v>
      </c>
      <c r="E112" s="18">
        <v>0.5741370255371777</v>
      </c>
      <c r="F112" s="17">
        <v>0.7741035485887613</v>
      </c>
      <c r="G112" s="16">
        <v>0.5077802047624433</v>
      </c>
      <c r="H112" s="17">
        <v>0.36273733272947284</v>
      </c>
      <c r="I112" s="17">
        <v>0.5322511243804676</v>
      </c>
      <c r="J112" s="17">
        <v>0.8434077818342003</v>
      </c>
    </row>
    <row r="113" spans="1:10" ht="15.75" thickBot="1">
      <c r="A113" s="8">
        <v>3016</v>
      </c>
      <c r="B113" s="8">
        <v>103</v>
      </c>
      <c r="C113" s="9" t="s">
        <v>1</v>
      </c>
      <c r="D113" s="10" t="s">
        <v>126</v>
      </c>
      <c r="E113" s="12">
        <v>0.46326536108795124</v>
      </c>
      <c r="F113" s="11">
        <v>0.12349580441640025</v>
      </c>
      <c r="G113" s="3">
        <v>0.5035873179694383</v>
      </c>
      <c r="H113" s="11">
        <v>0.35096370330642784</v>
      </c>
      <c r="I113" s="11">
        <v>0.6596270666579305</v>
      </c>
      <c r="J113" s="11">
        <v>0.947887353091569</v>
      </c>
    </row>
    <row r="114" spans="1:10" ht="15.75" thickBot="1">
      <c r="A114" s="13">
        <v>3111</v>
      </c>
      <c r="B114" s="13">
        <v>104</v>
      </c>
      <c r="C114" s="14" t="s">
        <v>1</v>
      </c>
      <c r="D114" s="15" t="s">
        <v>88</v>
      </c>
      <c r="E114" s="18">
        <v>0.5193370031577944</v>
      </c>
      <c r="F114" s="17">
        <v>0.3461673323007309</v>
      </c>
      <c r="G114" s="16">
        <v>0.49730129188682337</v>
      </c>
      <c r="H114" s="17">
        <v>0.24038440130601535</v>
      </c>
      <c r="I114" s="17">
        <v>0.8721410571264898</v>
      </c>
      <c r="J114" s="17">
        <v>0.7923833456828104</v>
      </c>
    </row>
    <row r="115" spans="1:10" ht="15.75" thickBot="1">
      <c r="A115" s="8">
        <v>3129</v>
      </c>
      <c r="B115" s="8">
        <v>105</v>
      </c>
      <c r="C115" s="9" t="s">
        <v>1</v>
      </c>
      <c r="D115" s="10" t="s">
        <v>138</v>
      </c>
      <c r="E115" s="12">
        <v>0.4456557995495561</v>
      </c>
      <c r="F115" s="11">
        <v>0.22436345500903146</v>
      </c>
      <c r="G115" s="3">
        <v>0.49650178726710714</v>
      </c>
      <c r="H115" s="11">
        <v>0.3985006329746761</v>
      </c>
      <c r="I115" s="11">
        <v>0.5757063399609831</v>
      </c>
      <c r="J115" s="11">
        <v>0.6426455112690161</v>
      </c>
    </row>
    <row r="116" spans="1:10" ht="15.75" thickBot="1">
      <c r="A116" s="13">
        <v>3175</v>
      </c>
      <c r="B116" s="13">
        <v>106</v>
      </c>
      <c r="C116" s="14" t="s">
        <v>1</v>
      </c>
      <c r="D116" s="15" t="s">
        <v>142</v>
      </c>
      <c r="E116" s="18">
        <v>0.43947268079143575</v>
      </c>
      <c r="F116" s="17">
        <v>0.3151092401716501</v>
      </c>
      <c r="G116" s="16">
        <v>0.4935538927612524</v>
      </c>
      <c r="H116" s="17">
        <v>0</v>
      </c>
      <c r="I116" s="17">
        <v>0.7001043372512562</v>
      </c>
      <c r="J116" s="17">
        <v>1</v>
      </c>
    </row>
    <row r="117" spans="1:10" ht="15.75" thickBot="1">
      <c r="A117" s="8">
        <v>3204</v>
      </c>
      <c r="B117" s="8">
        <v>107</v>
      </c>
      <c r="C117" s="9" t="s">
        <v>1</v>
      </c>
      <c r="D117" s="10" t="s">
        <v>37</v>
      </c>
      <c r="E117" s="12">
        <v>0.6303787743862639</v>
      </c>
      <c r="F117" s="11">
        <v>0.381079301519713</v>
      </c>
      <c r="G117" s="3">
        <v>0.4917610523419955</v>
      </c>
      <c r="H117" s="11">
        <v>0.576234408988395</v>
      </c>
      <c r="I117" s="11">
        <v>1</v>
      </c>
      <c r="J117" s="11">
        <v>0.7933695274499069</v>
      </c>
    </row>
    <row r="118" spans="1:10" ht="15.75" thickBot="1">
      <c r="A118" s="13">
        <v>3232</v>
      </c>
      <c r="B118" s="13">
        <v>108</v>
      </c>
      <c r="C118" s="14" t="s">
        <v>1</v>
      </c>
      <c r="D118" s="15" t="s">
        <v>79</v>
      </c>
      <c r="E118" s="18">
        <v>0.5334455436783156</v>
      </c>
      <c r="F118" s="17">
        <v>0.29255104182551644</v>
      </c>
      <c r="G118" s="16">
        <v>0.4897440140321714</v>
      </c>
      <c r="H118" s="17">
        <v>0.4710979753976951</v>
      </c>
      <c r="I118" s="17">
        <v>0.6950197676384969</v>
      </c>
      <c r="J118" s="17">
        <v>0.9505266392719269</v>
      </c>
    </row>
    <row r="119" spans="1:10" ht="15.75" thickBot="1">
      <c r="A119" s="8">
        <v>3233</v>
      </c>
      <c r="B119" s="8">
        <v>109</v>
      </c>
      <c r="C119" s="9" t="s">
        <v>1</v>
      </c>
      <c r="D119" s="10" t="s">
        <v>152</v>
      </c>
      <c r="E119" s="12">
        <v>0.41901648613124143</v>
      </c>
      <c r="F119" s="11">
        <v>0.21707824355597088</v>
      </c>
      <c r="G119" s="3">
        <v>0.4897276494206113</v>
      </c>
      <c r="H119" s="11">
        <v>0.21024195295243375</v>
      </c>
      <c r="I119" s="11">
        <v>0.5494393352361964</v>
      </c>
      <c r="J119" s="11">
        <v>0.8905687036906869</v>
      </c>
    </row>
    <row r="120" spans="1:10" ht="15.75" thickBot="1">
      <c r="A120" s="13">
        <v>3273</v>
      </c>
      <c r="B120" s="13">
        <v>110</v>
      </c>
      <c r="C120" s="14" t="s">
        <v>1</v>
      </c>
      <c r="D120" s="15" t="s">
        <v>66</v>
      </c>
      <c r="E120" s="18">
        <v>0.5592890914635074</v>
      </c>
      <c r="F120" s="17">
        <v>0.29296421321899796</v>
      </c>
      <c r="G120" s="16">
        <v>0.48609759603399394</v>
      </c>
      <c r="H120" s="17">
        <v>0.33270432246470794</v>
      </c>
      <c r="I120" s="17">
        <v>1</v>
      </c>
      <c r="J120" s="17">
        <v>0.8414171182702495</v>
      </c>
    </row>
    <row r="121" spans="1:10" ht="15.75" thickBot="1">
      <c r="A121" s="8">
        <v>3408</v>
      </c>
      <c r="B121" s="8">
        <v>111</v>
      </c>
      <c r="C121" s="9" t="s">
        <v>1</v>
      </c>
      <c r="D121" s="10" t="s">
        <v>122</v>
      </c>
      <c r="E121" s="12">
        <v>0.46865105282152136</v>
      </c>
      <c r="F121" s="11">
        <v>0.6147014569630419</v>
      </c>
      <c r="G121" s="3">
        <v>0.47359817517383296</v>
      </c>
      <c r="H121" s="11">
        <v>0.16924877651711911</v>
      </c>
      <c r="I121" s="11">
        <v>0.5756086264203736</v>
      </c>
      <c r="J121" s="11">
        <v>0.5619071992978864</v>
      </c>
    </row>
    <row r="122" spans="1:10" ht="15.75" thickBot="1">
      <c r="A122" s="13">
        <v>3447</v>
      </c>
      <c r="B122" s="13">
        <v>112</v>
      </c>
      <c r="C122" s="14" t="s">
        <v>1</v>
      </c>
      <c r="D122" s="15" t="s">
        <v>184</v>
      </c>
      <c r="E122" s="18">
        <v>0.318834019643334</v>
      </c>
      <c r="F122" s="17">
        <v>0.39041086869445235</v>
      </c>
      <c r="G122" s="16">
        <v>0.47014315465755296</v>
      </c>
      <c r="H122" s="17">
        <v>0.17132355892327203</v>
      </c>
      <c r="I122" s="17">
        <v>0</v>
      </c>
      <c r="J122" s="17">
        <v>0.8666156363139663</v>
      </c>
    </row>
    <row r="123" spans="1:10" ht="15.75" thickBot="1">
      <c r="A123" s="8">
        <v>3461</v>
      </c>
      <c r="B123" s="8">
        <v>113</v>
      </c>
      <c r="C123" s="9" t="s">
        <v>1</v>
      </c>
      <c r="D123" s="10" t="s">
        <v>80</v>
      </c>
      <c r="E123" s="12">
        <v>0.5318285251054933</v>
      </c>
      <c r="F123" s="11">
        <v>0.19778234849655843</v>
      </c>
      <c r="G123" s="3">
        <v>0.468875708087815</v>
      </c>
      <c r="H123" s="11">
        <v>0.8016651437338864</v>
      </c>
      <c r="I123" s="11">
        <v>0.47069404381519264</v>
      </c>
      <c r="J123" s="11">
        <v>0.9554964517546654</v>
      </c>
    </row>
    <row r="124" spans="1:10" ht="15.75" thickBot="1">
      <c r="A124" s="13">
        <v>3465</v>
      </c>
      <c r="B124" s="13">
        <v>114</v>
      </c>
      <c r="C124" s="14" t="s">
        <v>1</v>
      </c>
      <c r="D124" s="15" t="s">
        <v>52</v>
      </c>
      <c r="E124" s="18">
        <v>0.5999517035948208</v>
      </c>
      <c r="F124" s="17">
        <v>0.411119893109441</v>
      </c>
      <c r="G124" s="16">
        <v>0.46841870945474096</v>
      </c>
      <c r="H124" s="17">
        <v>0.3576406750097978</v>
      </c>
      <c r="I124" s="17">
        <v>1</v>
      </c>
      <c r="J124" s="17">
        <v>0.9658636614067522</v>
      </c>
    </row>
    <row r="125" spans="1:10" ht="15.75" thickBot="1">
      <c r="A125" s="8">
        <v>3513</v>
      </c>
      <c r="B125" s="8">
        <v>115</v>
      </c>
      <c r="C125" s="9" t="s">
        <v>1</v>
      </c>
      <c r="D125" s="10" t="s">
        <v>29</v>
      </c>
      <c r="E125" s="12">
        <v>0.6607686027480142</v>
      </c>
      <c r="F125" s="11">
        <v>0.6534886739650069</v>
      </c>
      <c r="G125" s="3">
        <v>0.4650673798923286</v>
      </c>
      <c r="H125" s="11">
        <v>0.513129487390201</v>
      </c>
      <c r="I125" s="11">
        <v>1</v>
      </c>
      <c r="J125" s="11">
        <v>0.6863935596731843</v>
      </c>
    </row>
    <row r="126" spans="1:10" ht="15.75" thickBot="1">
      <c r="A126" s="13">
        <v>3564</v>
      </c>
      <c r="B126" s="13">
        <v>116</v>
      </c>
      <c r="C126" s="14" t="s">
        <v>1</v>
      </c>
      <c r="D126" s="15" t="s">
        <v>23</v>
      </c>
      <c r="E126" s="18">
        <v>0.702215751624679</v>
      </c>
      <c r="F126" s="17">
        <v>0.5203588007417819</v>
      </c>
      <c r="G126" s="16">
        <v>0.4599065811620979</v>
      </c>
      <c r="H126" s="17">
        <v>0.6962490697613599</v>
      </c>
      <c r="I126" s="17">
        <v>1</v>
      </c>
      <c r="J126" s="17">
        <v>1</v>
      </c>
    </row>
    <row r="127" spans="1:10" ht="15.75" thickBot="1">
      <c r="A127" s="8">
        <v>3583</v>
      </c>
      <c r="B127" s="8">
        <v>117</v>
      </c>
      <c r="C127" s="9" t="s">
        <v>1</v>
      </c>
      <c r="D127" s="10" t="s">
        <v>34</v>
      </c>
      <c r="E127" s="12">
        <v>0.6392296674836884</v>
      </c>
      <c r="F127" s="11">
        <v>0.4833699106172371</v>
      </c>
      <c r="G127" s="3">
        <v>0.4579271033595298</v>
      </c>
      <c r="H127" s="11">
        <v>0.5939131245121185</v>
      </c>
      <c r="I127" s="11">
        <v>0.9273387338155309</v>
      </c>
      <c r="J127" s="11">
        <v>0.8515617121519472</v>
      </c>
    </row>
    <row r="128" spans="1:10" ht="15.75" thickBot="1">
      <c r="A128" s="13">
        <v>3620</v>
      </c>
      <c r="B128" s="13">
        <v>118</v>
      </c>
      <c r="C128" s="14" t="s">
        <v>1</v>
      </c>
      <c r="D128" s="15" t="s">
        <v>169</v>
      </c>
      <c r="E128" s="18">
        <v>0.383193453808754</v>
      </c>
      <c r="F128" s="17">
        <v>0.1433077436392947</v>
      </c>
      <c r="G128" s="16">
        <v>0.4536363722368941</v>
      </c>
      <c r="H128" s="17">
        <v>0.22505625997632828</v>
      </c>
      <c r="I128" s="17">
        <v>0.5650200393311476</v>
      </c>
      <c r="J128" s="17">
        <v>0.7111386039242944</v>
      </c>
    </row>
    <row r="129" spans="1:10" ht="15.75" thickBot="1">
      <c r="A129" s="8">
        <v>3669</v>
      </c>
      <c r="B129" s="8">
        <v>119</v>
      </c>
      <c r="C129" s="9" t="s">
        <v>1</v>
      </c>
      <c r="D129" s="10" t="s">
        <v>166</v>
      </c>
      <c r="E129" s="12">
        <v>0.3883877647534312</v>
      </c>
      <c r="F129" s="11">
        <v>0.12753670642022966</v>
      </c>
      <c r="G129" s="3">
        <v>0.44766332492618344</v>
      </c>
      <c r="H129" s="11">
        <v>0.05607687033907552</v>
      </c>
      <c r="I129" s="11">
        <v>0.6621919168251729</v>
      </c>
      <c r="J129" s="11">
        <v>0.9735728058853229</v>
      </c>
    </row>
    <row r="130" spans="1:10" ht="15.75" thickBot="1">
      <c r="A130" s="13">
        <v>3702</v>
      </c>
      <c r="B130" s="13">
        <v>120</v>
      </c>
      <c r="C130" s="14" t="s">
        <v>1</v>
      </c>
      <c r="D130" s="15" t="s">
        <v>115</v>
      </c>
      <c r="E130" s="18">
        <v>0.47714458848098357</v>
      </c>
      <c r="F130" s="17">
        <v>0.2980933946415768</v>
      </c>
      <c r="G130" s="16">
        <v>0.4439958301408802</v>
      </c>
      <c r="H130" s="17">
        <v>0.24784492018294388</v>
      </c>
      <c r="I130" s="17">
        <v>0.7771233598804748</v>
      </c>
      <c r="J130" s="17">
        <v>0.7955664989066153</v>
      </c>
    </row>
    <row r="131" spans="1:10" ht="15.75" thickBot="1">
      <c r="A131" s="8">
        <v>3704</v>
      </c>
      <c r="B131" s="8">
        <v>121</v>
      </c>
      <c r="C131" s="9" t="s">
        <v>1</v>
      </c>
      <c r="D131" s="10" t="s">
        <v>193</v>
      </c>
      <c r="E131" s="12">
        <v>0.23489518841700593</v>
      </c>
      <c r="F131" s="11">
        <v>0.2838645365716453</v>
      </c>
      <c r="G131" s="3">
        <v>0.44385824799687246</v>
      </c>
      <c r="H131" s="11">
        <v>0.1520384651340523</v>
      </c>
      <c r="I131" s="11">
        <v>0</v>
      </c>
      <c r="J131" s="11">
        <v>0.36948907233927664</v>
      </c>
    </row>
    <row r="132" spans="1:10" ht="15.75" thickBot="1">
      <c r="A132" s="13">
        <v>3705</v>
      </c>
      <c r="B132" s="13">
        <v>122</v>
      </c>
      <c r="C132" s="14" t="s">
        <v>1</v>
      </c>
      <c r="D132" s="15" t="s">
        <v>171</v>
      </c>
      <c r="E132" s="18">
        <v>0.3803183971528794</v>
      </c>
      <c r="F132" s="17">
        <v>0.15359525900469603</v>
      </c>
      <c r="G132" s="16">
        <v>0.44384856537797246</v>
      </c>
      <c r="H132" s="17">
        <v>0.17869286302763354</v>
      </c>
      <c r="I132" s="17">
        <v>0.5165276610416462</v>
      </c>
      <c r="J132" s="17">
        <v>0.89468918751191</v>
      </c>
    </row>
    <row r="133" spans="1:10" ht="15.75" thickBot="1">
      <c r="A133" s="8">
        <v>3715</v>
      </c>
      <c r="B133" s="8">
        <v>123</v>
      </c>
      <c r="C133" s="9" t="s">
        <v>1</v>
      </c>
      <c r="D133" s="10" t="s">
        <v>143</v>
      </c>
      <c r="E133" s="12">
        <v>0.4354516587963533</v>
      </c>
      <c r="F133" s="11">
        <v>0.1696148483705034</v>
      </c>
      <c r="G133" s="3">
        <v>0.44236161273756225</v>
      </c>
      <c r="H133" s="11">
        <v>0.09282890185436468</v>
      </c>
      <c r="I133" s="11">
        <v>0.8324974376062586</v>
      </c>
      <c r="J133" s="11">
        <v>0.8955852866839831</v>
      </c>
    </row>
    <row r="134" spans="1:10" ht="15.75" thickBot="1">
      <c r="A134" s="13">
        <v>3738</v>
      </c>
      <c r="B134" s="13">
        <v>124</v>
      </c>
      <c r="C134" s="14" t="s">
        <v>1</v>
      </c>
      <c r="D134" s="15" t="s">
        <v>93</v>
      </c>
      <c r="E134" s="18">
        <v>0.5106513953441497</v>
      </c>
      <c r="F134" s="17">
        <v>0.2520426836571517</v>
      </c>
      <c r="G134" s="16">
        <v>0.43868285012289143</v>
      </c>
      <c r="H134" s="17">
        <v>0.1654069073720994</v>
      </c>
      <c r="I134" s="17">
        <v>1</v>
      </c>
      <c r="J134" s="17">
        <v>0.9302159608491762</v>
      </c>
    </row>
    <row r="135" spans="1:10" ht="15.75" thickBot="1">
      <c r="A135" s="8">
        <v>3744</v>
      </c>
      <c r="B135" s="8">
        <v>125</v>
      </c>
      <c r="C135" s="9" t="s">
        <v>1</v>
      </c>
      <c r="D135" s="10" t="s">
        <v>74</v>
      </c>
      <c r="E135" s="12">
        <v>0.538046292632393</v>
      </c>
      <c r="F135" s="11">
        <v>0.448608482419091</v>
      </c>
      <c r="G135" s="3">
        <v>0.43808897416922754</v>
      </c>
      <c r="H135" s="11">
        <v>0.2596935162430359</v>
      </c>
      <c r="I135" s="11">
        <v>0.8589034449757595</v>
      </c>
      <c r="J135" s="11">
        <v>0.8685504862579231</v>
      </c>
    </row>
    <row r="136" spans="1:10" ht="15.75" thickBot="1">
      <c r="A136" s="13">
        <v>3749</v>
      </c>
      <c r="B136" s="13">
        <v>126</v>
      </c>
      <c r="C136" s="14" t="s">
        <v>1</v>
      </c>
      <c r="D136" s="15" t="s">
        <v>49</v>
      </c>
      <c r="E136" s="18">
        <v>0.6052933483412869</v>
      </c>
      <c r="F136" s="17">
        <v>0.6541280359058547</v>
      </c>
      <c r="G136" s="16">
        <v>0.4375751721722527</v>
      </c>
      <c r="H136" s="17">
        <v>0.272067508101318</v>
      </c>
      <c r="I136" s="17">
        <v>1</v>
      </c>
      <c r="J136" s="17">
        <v>0.7344493720091613</v>
      </c>
    </row>
    <row r="137" spans="1:10" ht="15.75" thickBot="1">
      <c r="A137" s="8">
        <v>3766</v>
      </c>
      <c r="B137" s="8">
        <v>127</v>
      </c>
      <c r="C137" s="9" t="s">
        <v>1</v>
      </c>
      <c r="D137" s="10" t="s">
        <v>108</v>
      </c>
      <c r="E137" s="12">
        <v>0.4898510384031585</v>
      </c>
      <c r="F137" s="11">
        <v>0.22356562943342786</v>
      </c>
      <c r="G137" s="3">
        <v>0.4345803156901913</v>
      </c>
      <c r="H137" s="11">
        <v>0.5225740802234223</v>
      </c>
      <c r="I137" s="11">
        <v>0.6503552941310604</v>
      </c>
      <c r="J137" s="11">
        <v>0.7785909152058557</v>
      </c>
    </row>
    <row r="138" spans="1:10" ht="15.75" thickBot="1">
      <c r="A138" s="13">
        <v>3773</v>
      </c>
      <c r="B138" s="13">
        <v>128</v>
      </c>
      <c r="C138" s="14" t="s">
        <v>1</v>
      </c>
      <c r="D138" s="15" t="s">
        <v>180</v>
      </c>
      <c r="E138" s="18">
        <v>0.33370901408404857</v>
      </c>
      <c r="F138" s="17">
        <v>0.09275085145393525</v>
      </c>
      <c r="G138" s="16">
        <v>0.43309584783034216</v>
      </c>
      <c r="H138" s="17">
        <v>0.04810155307207174</v>
      </c>
      <c r="I138" s="17">
        <v>0.47097845631940705</v>
      </c>
      <c r="J138" s="17">
        <v>0.9860050463200344</v>
      </c>
    </row>
    <row r="139" spans="1:10" ht="15.75" thickBot="1">
      <c r="A139" s="8">
        <v>3793</v>
      </c>
      <c r="B139" s="8">
        <v>129</v>
      </c>
      <c r="C139" s="9" t="s">
        <v>1</v>
      </c>
      <c r="D139" s="10" t="s">
        <v>114</v>
      </c>
      <c r="E139" s="12">
        <v>0.4807135142967059</v>
      </c>
      <c r="F139" s="11">
        <v>0.266540844093763</v>
      </c>
      <c r="G139" s="3">
        <v>0.4306795983463698</v>
      </c>
      <c r="H139" s="11">
        <v>0.38606571098289516</v>
      </c>
      <c r="I139" s="11">
        <v>0.609783102170169</v>
      </c>
      <c r="J139" s="11">
        <v>0.9977293178823657</v>
      </c>
    </row>
    <row r="140" spans="1:10" ht="15.75" thickBot="1">
      <c r="A140" s="13">
        <v>3814</v>
      </c>
      <c r="B140" s="13">
        <v>130</v>
      </c>
      <c r="C140" s="14" t="s">
        <v>1</v>
      </c>
      <c r="D140" s="15" t="s">
        <v>54</v>
      </c>
      <c r="E140" s="18">
        <v>0.5914553025801363</v>
      </c>
      <c r="F140" s="17">
        <v>0.10370995666766308</v>
      </c>
      <c r="G140" s="16">
        <v>0.4281278514033606</v>
      </c>
      <c r="H140" s="17">
        <v>1</v>
      </c>
      <c r="I140" s="17">
        <v>0.7616643565621547</v>
      </c>
      <c r="J140" s="17">
        <v>0.7541731553767115</v>
      </c>
    </row>
    <row r="141" spans="1:10" ht="15.75" thickBot="1">
      <c r="A141" s="8">
        <v>3815</v>
      </c>
      <c r="B141" s="8">
        <v>131</v>
      </c>
      <c r="C141" s="9" t="s">
        <v>1</v>
      </c>
      <c r="D141" s="10" t="s">
        <v>60</v>
      </c>
      <c r="E141" s="12">
        <v>0.577374181405059</v>
      </c>
      <c r="F141" s="11">
        <v>0.38154324128117784</v>
      </c>
      <c r="G141" s="3">
        <v>0.42730618875598525</v>
      </c>
      <c r="H141" s="11">
        <v>0.38263934334116867</v>
      </c>
      <c r="I141" s="11">
        <v>1</v>
      </c>
      <c r="J141" s="11">
        <v>0.8428920739493433</v>
      </c>
    </row>
    <row r="142" spans="1:10" ht="15.75" thickBot="1">
      <c r="A142" s="13">
        <v>3837</v>
      </c>
      <c r="B142" s="13">
        <v>132</v>
      </c>
      <c r="C142" s="14" t="s">
        <v>1</v>
      </c>
      <c r="D142" s="15" t="s">
        <v>190</v>
      </c>
      <c r="E142" s="18">
        <v>0.2733377456725905</v>
      </c>
      <c r="F142" s="17">
        <v>0.09403569649011162</v>
      </c>
      <c r="G142" s="16">
        <v>0.42406067402716774</v>
      </c>
      <c r="H142" s="17">
        <v>0.25776759454425524</v>
      </c>
      <c r="I142" s="17">
        <v>0</v>
      </c>
      <c r="J142" s="17">
        <v>0.987683535337452</v>
      </c>
    </row>
    <row r="143" spans="1:10" ht="15.75" thickBot="1">
      <c r="A143" s="8">
        <v>3839</v>
      </c>
      <c r="B143" s="8">
        <v>133</v>
      </c>
      <c r="C143" s="9" t="s">
        <v>1</v>
      </c>
      <c r="D143" s="10" t="s">
        <v>87</v>
      </c>
      <c r="E143" s="12">
        <v>0.5225414896980636</v>
      </c>
      <c r="F143" s="11">
        <v>0.5293385261220043</v>
      </c>
      <c r="G143" s="3">
        <v>0.42376756410890826</v>
      </c>
      <c r="H143" s="11">
        <v>0.2645893667363906</v>
      </c>
      <c r="I143" s="11">
        <v>0.6996038779152967</v>
      </c>
      <c r="J143" s="11">
        <v>0.9114913934947866</v>
      </c>
    </row>
    <row r="144" spans="1:10" ht="15.75" thickBot="1">
      <c r="A144" s="13">
        <v>3842</v>
      </c>
      <c r="B144" s="13">
        <v>134</v>
      </c>
      <c r="C144" s="14" t="s">
        <v>1</v>
      </c>
      <c r="D144" s="15" t="s">
        <v>90</v>
      </c>
      <c r="E144" s="18">
        <v>0.5169124538924289</v>
      </c>
      <c r="F144" s="17">
        <v>0.24499511080193662</v>
      </c>
      <c r="G144" s="16">
        <v>0.42319466241124215</v>
      </c>
      <c r="H144" s="17">
        <v>0.18915292819002602</v>
      </c>
      <c r="I144" s="17">
        <v>1</v>
      </c>
      <c r="J144" s="17">
        <v>0.9901034607670776</v>
      </c>
    </row>
    <row r="145" spans="1:10" ht="15.75" thickBot="1">
      <c r="A145" s="8">
        <v>3850</v>
      </c>
      <c r="B145" s="8">
        <v>135</v>
      </c>
      <c r="C145" s="9" t="s">
        <v>1</v>
      </c>
      <c r="D145" s="10" t="s">
        <v>102</v>
      </c>
      <c r="E145" s="12">
        <v>0.49938685767557656</v>
      </c>
      <c r="F145" s="11">
        <v>0.155982299389109</v>
      </c>
      <c r="G145" s="3">
        <v>0.42236537221569526</v>
      </c>
      <c r="H145" s="11">
        <v>0.6390147293392684</v>
      </c>
      <c r="I145" s="11">
        <v>0.5798563765787026</v>
      </c>
      <c r="J145" s="11">
        <v>0.950126327329521</v>
      </c>
    </row>
    <row r="146" spans="1:10" ht="15.75" thickBot="1">
      <c r="A146" s="13">
        <v>3869</v>
      </c>
      <c r="B146" s="13">
        <v>136</v>
      </c>
      <c r="C146" s="14" t="s">
        <v>1</v>
      </c>
      <c r="D146" s="15" t="s">
        <v>68</v>
      </c>
      <c r="E146" s="18">
        <v>0.5559445946265472</v>
      </c>
      <c r="F146" s="17">
        <v>0.20032178781268745</v>
      </c>
      <c r="G146" s="16">
        <v>0.4197194220717566</v>
      </c>
      <c r="H146" s="17">
        <v>0.6903551018954286</v>
      </c>
      <c r="I146" s="17">
        <v>0.8070012777617767</v>
      </c>
      <c r="J146" s="17">
        <v>0.7953013697967606</v>
      </c>
    </row>
    <row r="147" spans="1:10" ht="15.75" thickBot="1">
      <c r="A147" s="8">
        <v>3880</v>
      </c>
      <c r="B147" s="8">
        <v>137</v>
      </c>
      <c r="C147" s="9" t="s">
        <v>1</v>
      </c>
      <c r="D147" s="10" t="s">
        <v>58</v>
      </c>
      <c r="E147" s="12">
        <v>0.5839931583857826</v>
      </c>
      <c r="F147" s="11">
        <v>0.4216012901404971</v>
      </c>
      <c r="G147" s="3">
        <v>0.416856396970813</v>
      </c>
      <c r="H147" s="11">
        <v>0.33867720659697403</v>
      </c>
      <c r="I147" s="11">
        <v>1</v>
      </c>
      <c r="J147" s="11">
        <v>0.9413780730141859</v>
      </c>
    </row>
    <row r="148" spans="1:10" ht="15.75" thickBot="1">
      <c r="A148" s="13">
        <v>3881</v>
      </c>
      <c r="B148" s="13">
        <v>138</v>
      </c>
      <c r="C148" s="14" t="s">
        <v>1</v>
      </c>
      <c r="D148" s="15" t="s">
        <v>161</v>
      </c>
      <c r="E148" s="18">
        <v>0.3990946034653742</v>
      </c>
      <c r="F148" s="17">
        <v>0.17602577625869342</v>
      </c>
      <c r="G148" s="16">
        <v>0.41673549970807544</v>
      </c>
      <c r="H148" s="17">
        <v>0.2962107744952191</v>
      </c>
      <c r="I148" s="17">
        <v>0.5613254914810093</v>
      </c>
      <c r="J148" s="17">
        <v>0.7277765652819979</v>
      </c>
    </row>
    <row r="149" spans="1:10" ht="15.75" thickBot="1">
      <c r="A149" s="8">
        <v>3892</v>
      </c>
      <c r="B149" s="8">
        <v>139</v>
      </c>
      <c r="C149" s="9" t="s">
        <v>1</v>
      </c>
      <c r="D149" s="10" t="s">
        <v>119</v>
      </c>
      <c r="E149" s="12">
        <v>0.47260288089988683</v>
      </c>
      <c r="F149" s="11">
        <v>0.37073874390460865</v>
      </c>
      <c r="G149" s="3">
        <v>0.41381655979398557</v>
      </c>
      <c r="H149" s="11">
        <v>0.24691235977878095</v>
      </c>
      <c r="I149" s="11">
        <v>0.6626390740799208</v>
      </c>
      <c r="J149" s="11">
        <v>0.9142886494949521</v>
      </c>
    </row>
    <row r="150" spans="1:10" ht="15.75" thickBot="1">
      <c r="A150" s="13">
        <v>3899</v>
      </c>
      <c r="B150" s="13">
        <v>140</v>
      </c>
      <c r="C150" s="14" t="s">
        <v>1</v>
      </c>
      <c r="D150" s="15" t="s">
        <v>167</v>
      </c>
      <c r="E150" s="18">
        <v>0.3877468431464141</v>
      </c>
      <c r="F150" s="17">
        <v>0.5889314955755364</v>
      </c>
      <c r="G150" s="16">
        <v>0.41261473030161966</v>
      </c>
      <c r="H150" s="17">
        <v>0.2007297999189406</v>
      </c>
      <c r="I150" s="17">
        <v>0.46302129236589856</v>
      </c>
      <c r="J150" s="17">
        <v>0.13054946559965197</v>
      </c>
    </row>
    <row r="151" spans="1:10" ht="15.75" thickBot="1">
      <c r="A151" s="8">
        <v>3905</v>
      </c>
      <c r="B151" s="8">
        <v>141</v>
      </c>
      <c r="C151" s="9" t="s">
        <v>1</v>
      </c>
      <c r="D151" s="10" t="s">
        <v>162</v>
      </c>
      <c r="E151" s="12">
        <v>0.39723306190303853</v>
      </c>
      <c r="F151" s="11">
        <v>0.08822104858820931</v>
      </c>
      <c r="G151" s="3">
        <v>0.4118358634742074</v>
      </c>
      <c r="H151" s="11">
        <v>0.2342671884314462</v>
      </c>
      <c r="I151" s="11">
        <v>0.6098939974135132</v>
      </c>
      <c r="J151" s="11">
        <v>0.9478398987387895</v>
      </c>
    </row>
    <row r="152" spans="1:10" ht="15.75" thickBot="1">
      <c r="A152" s="13">
        <v>3916</v>
      </c>
      <c r="B152" s="13">
        <v>142</v>
      </c>
      <c r="C152" s="14" t="s">
        <v>1</v>
      </c>
      <c r="D152" s="15" t="s">
        <v>78</v>
      </c>
      <c r="E152" s="18">
        <v>0.5345368218078845</v>
      </c>
      <c r="F152" s="17">
        <v>0.3646928886800291</v>
      </c>
      <c r="G152" s="16">
        <v>0.4101084800763499</v>
      </c>
      <c r="H152" s="17">
        <v>0.20405224435990615</v>
      </c>
      <c r="I152" s="17">
        <v>1</v>
      </c>
      <c r="J152" s="17">
        <v>0.8929475885672027</v>
      </c>
    </row>
    <row r="153" spans="1:10" ht="15.75" thickBot="1">
      <c r="A153" s="8">
        <v>3919</v>
      </c>
      <c r="B153" s="8">
        <v>143</v>
      </c>
      <c r="C153" s="9" t="s">
        <v>1</v>
      </c>
      <c r="D153" s="10" t="s">
        <v>116</v>
      </c>
      <c r="E153" s="12">
        <v>0.47463885211078716</v>
      </c>
      <c r="F153" s="11">
        <v>0.34904678795523086</v>
      </c>
      <c r="G153" s="3">
        <v>0.40990791375521307</v>
      </c>
      <c r="H153" s="11">
        <v>0.170176276766711</v>
      </c>
      <c r="I153" s="11">
        <v>0.885944425655716</v>
      </c>
      <c r="J153" s="11">
        <v>0.6624688618089116</v>
      </c>
    </row>
    <row r="154" spans="1:10" ht="15.75" thickBot="1">
      <c r="A154" s="13">
        <v>3932</v>
      </c>
      <c r="B154" s="13">
        <v>144</v>
      </c>
      <c r="C154" s="14" t="s">
        <v>1</v>
      </c>
      <c r="D154" s="15" t="s">
        <v>157</v>
      </c>
      <c r="E154" s="18">
        <v>0.40715341619293555</v>
      </c>
      <c r="F154" s="17">
        <v>0.1658540981510703</v>
      </c>
      <c r="G154" s="16">
        <v>0.40761588279254357</v>
      </c>
      <c r="H154" s="17">
        <v>0.37994180423878465</v>
      </c>
      <c r="I154" s="17">
        <v>0.4356012156992829</v>
      </c>
      <c r="J154" s="17">
        <v>0.9462549099455722</v>
      </c>
    </row>
    <row r="155" spans="1:10" ht="15.75" thickBot="1">
      <c r="A155" s="8">
        <v>3937</v>
      </c>
      <c r="B155" s="8">
        <v>145</v>
      </c>
      <c r="C155" s="9" t="s">
        <v>1</v>
      </c>
      <c r="D155" s="10" t="s">
        <v>83</v>
      </c>
      <c r="E155" s="12">
        <v>0.5266398533323826</v>
      </c>
      <c r="F155" s="11">
        <v>0.1268890521493982</v>
      </c>
      <c r="G155" s="3">
        <v>0.4066009358955811</v>
      </c>
      <c r="H155" s="11">
        <v>0.37961666415266043</v>
      </c>
      <c r="I155" s="11">
        <v>1</v>
      </c>
      <c r="J155" s="11">
        <v>0.961908565879137</v>
      </c>
    </row>
    <row r="156" spans="1:10" ht="15.75" thickBot="1">
      <c r="A156" s="13">
        <v>3942</v>
      </c>
      <c r="B156" s="13">
        <v>146</v>
      </c>
      <c r="C156" s="14" t="s">
        <v>1</v>
      </c>
      <c r="D156" s="15" t="s">
        <v>24</v>
      </c>
      <c r="E156" s="18">
        <v>0.6959680294881367</v>
      </c>
      <c r="F156" s="17">
        <v>0.8888116786266601</v>
      </c>
      <c r="G156" s="16">
        <v>0.4055612963194819</v>
      </c>
      <c r="H156" s="17">
        <v>0.3951956476796303</v>
      </c>
      <c r="I156" s="17">
        <v>1</v>
      </c>
      <c r="J156" s="17">
        <v>0.9081508939733797</v>
      </c>
    </row>
    <row r="157" spans="1:10" ht="15.75" thickBot="1">
      <c r="A157" s="8">
        <v>3947</v>
      </c>
      <c r="B157" s="8">
        <v>147</v>
      </c>
      <c r="C157" s="9" t="s">
        <v>1</v>
      </c>
      <c r="D157" s="10" t="s">
        <v>21</v>
      </c>
      <c r="E157" s="12">
        <v>0.732165487382468</v>
      </c>
      <c r="F157" s="11">
        <v>1</v>
      </c>
      <c r="G157" s="3">
        <v>0.4049084854939069</v>
      </c>
      <c r="H157" s="11">
        <v>1</v>
      </c>
      <c r="I157" s="11">
        <v>0.5447012573705481</v>
      </c>
      <c r="J157" s="11">
        <v>0.6850329523796574</v>
      </c>
    </row>
    <row r="158" spans="1:10" ht="15.75" thickBot="1">
      <c r="A158" s="13">
        <v>3951</v>
      </c>
      <c r="B158" s="13">
        <v>148</v>
      </c>
      <c r="C158" s="14" t="s">
        <v>1</v>
      </c>
      <c r="D158" s="15" t="s">
        <v>172</v>
      </c>
      <c r="E158" s="18">
        <v>0.3745239432624175</v>
      </c>
      <c r="F158" s="17">
        <v>0.19854957406469204</v>
      </c>
      <c r="G158" s="16">
        <v>0.40386095667002686</v>
      </c>
      <c r="H158" s="17">
        <v>0.06236689521625814</v>
      </c>
      <c r="I158" s="17">
        <v>0.5741401191365343</v>
      </c>
      <c r="J158" s="17">
        <v>0.9576749561772739</v>
      </c>
    </row>
    <row r="159" spans="1:10" ht="15.75" thickBot="1">
      <c r="A159" s="8">
        <v>3960</v>
      </c>
      <c r="B159" s="8">
        <v>149</v>
      </c>
      <c r="C159" s="9" t="s">
        <v>1</v>
      </c>
      <c r="D159" s="10" t="s">
        <v>133</v>
      </c>
      <c r="E159" s="12">
        <v>0.45801759588594626</v>
      </c>
      <c r="F159" s="11">
        <v>0.3551040652444322</v>
      </c>
      <c r="G159" s="3">
        <v>0.4024086996897618</v>
      </c>
      <c r="H159" s="11">
        <v>0.2718589351515617</v>
      </c>
      <c r="I159" s="11">
        <v>0.6413108300468371</v>
      </c>
      <c r="J159" s="11">
        <v>0.821140266061129</v>
      </c>
    </row>
    <row r="160" spans="1:10" ht="15.75" thickBot="1">
      <c r="A160" s="13">
        <v>3970</v>
      </c>
      <c r="B160" s="13">
        <v>150</v>
      </c>
      <c r="C160" s="14" t="s">
        <v>1</v>
      </c>
      <c r="D160" s="15" t="s">
        <v>55</v>
      </c>
      <c r="E160" s="18">
        <v>0.5911802392766569</v>
      </c>
      <c r="F160" s="17">
        <v>0.30607917003786034</v>
      </c>
      <c r="G160" s="16">
        <v>0</v>
      </c>
      <c r="H160" s="17">
        <v>1</v>
      </c>
      <c r="I160" s="17">
        <v>1</v>
      </c>
      <c r="J160" s="17">
        <v>0.723124260181383</v>
      </c>
    </row>
    <row r="161" spans="1:10" ht="15.75" thickBot="1">
      <c r="A161" s="8">
        <v>3970</v>
      </c>
      <c r="B161" s="8">
        <v>150</v>
      </c>
      <c r="C161" s="9" t="s">
        <v>1</v>
      </c>
      <c r="D161" s="10" t="s">
        <v>57</v>
      </c>
      <c r="E161" s="12">
        <v>0.5865004610814684</v>
      </c>
      <c r="F161" s="11">
        <v>0.8751876809711613</v>
      </c>
      <c r="G161" s="3">
        <v>0</v>
      </c>
      <c r="H161" s="11">
        <v>0.2870365905020316</v>
      </c>
      <c r="I161" s="11">
        <v>1</v>
      </c>
      <c r="J161" s="11">
        <v>1</v>
      </c>
    </row>
    <row r="162" spans="1:10" ht="15.75" thickBot="1">
      <c r="A162" s="13">
        <v>3970</v>
      </c>
      <c r="B162" s="13">
        <v>150</v>
      </c>
      <c r="C162" s="14" t="s">
        <v>1</v>
      </c>
      <c r="D162" s="15" t="s">
        <v>70</v>
      </c>
      <c r="E162" s="18">
        <v>0.5522726483986841</v>
      </c>
      <c r="F162" s="17">
        <v>0.9669264068231804</v>
      </c>
      <c r="G162" s="16">
        <v>0</v>
      </c>
      <c r="H162" s="17">
        <v>0.19304263355151907</v>
      </c>
      <c r="I162" s="17">
        <v>1</v>
      </c>
      <c r="J162" s="17">
        <v>0.6627961431437663</v>
      </c>
    </row>
    <row r="163" spans="1:10" ht="15.75" thickBot="1">
      <c r="A163" s="8">
        <v>3970</v>
      </c>
      <c r="B163" s="8">
        <v>150</v>
      </c>
      <c r="C163" s="9" t="s">
        <v>1</v>
      </c>
      <c r="D163" s="10" t="s">
        <v>99</v>
      </c>
      <c r="E163" s="12">
        <v>0.5030861069382693</v>
      </c>
      <c r="F163" s="11">
        <v>0.4412607077651205</v>
      </c>
      <c r="G163" s="3">
        <v>0</v>
      </c>
      <c r="H163" s="11">
        <v>0.4204869577720063</v>
      </c>
      <c r="I163" s="11">
        <v>1</v>
      </c>
      <c r="J163" s="11">
        <v>0.8419288219241573</v>
      </c>
    </row>
    <row r="164" spans="1:10" ht="15.75" thickBot="1">
      <c r="A164" s="13">
        <v>3970</v>
      </c>
      <c r="B164" s="13">
        <v>150</v>
      </c>
      <c r="C164" s="14" t="s">
        <v>1</v>
      </c>
      <c r="D164" s="15" t="s">
        <v>117</v>
      </c>
      <c r="E164" s="18">
        <v>0.4746049992631194</v>
      </c>
      <c r="F164" s="17">
        <v>0.3309270002959699</v>
      </c>
      <c r="G164" s="16">
        <v>0</v>
      </c>
      <c r="H164" s="17">
        <v>0.377043626969763</v>
      </c>
      <c r="I164" s="17">
        <v>1</v>
      </c>
      <c r="J164" s="17">
        <v>0.9031160812832947</v>
      </c>
    </row>
    <row r="165" spans="1:10" ht="15.75" thickBot="1">
      <c r="A165" s="8">
        <v>3970</v>
      </c>
      <c r="B165" s="8">
        <v>150</v>
      </c>
      <c r="C165" s="9" t="s">
        <v>1</v>
      </c>
      <c r="D165" s="10" t="s">
        <v>121</v>
      </c>
      <c r="E165" s="12">
        <v>0.46952208062609807</v>
      </c>
      <c r="F165" s="11">
        <v>0.3967539240772359</v>
      </c>
      <c r="G165" s="3">
        <v>0</v>
      </c>
      <c r="H165" s="11">
        <v>0.47783164795473454</v>
      </c>
      <c r="I165" s="11">
        <v>0.8713103174119314</v>
      </c>
      <c r="J165" s="11">
        <v>0.7669550550122011</v>
      </c>
    </row>
    <row r="166" spans="1:10" ht="15.75" thickBot="1">
      <c r="A166" s="13">
        <v>3970</v>
      </c>
      <c r="B166" s="13">
        <v>150</v>
      </c>
      <c r="C166" s="14" t="s">
        <v>1</v>
      </c>
      <c r="D166" s="15" t="s">
        <v>132</v>
      </c>
      <c r="E166" s="18">
        <v>0.4581018400901994</v>
      </c>
      <c r="F166" s="17">
        <v>0.34045175287019</v>
      </c>
      <c r="G166" s="16">
        <v>0</v>
      </c>
      <c r="H166" s="17">
        <v>0.6020220295399576</v>
      </c>
      <c r="I166" s="17">
        <v>0.6823863096972473</v>
      </c>
      <c r="J166" s="17">
        <v>0.9250831936603551</v>
      </c>
    </row>
    <row r="167" spans="1:10" ht="15.75" thickBot="1">
      <c r="A167" s="8">
        <v>3970</v>
      </c>
      <c r="B167" s="8">
        <v>150</v>
      </c>
      <c r="C167" s="9" t="s">
        <v>1</v>
      </c>
      <c r="D167" s="10" t="s">
        <v>136</v>
      </c>
      <c r="E167" s="12">
        <v>0.44848545696855974</v>
      </c>
      <c r="F167" s="11">
        <v>0.8878742288705933</v>
      </c>
      <c r="G167" s="3">
        <v>0</v>
      </c>
      <c r="H167" s="11">
        <v>0.17971167877191935</v>
      </c>
      <c r="I167" s="11">
        <v>0.5709715144465254</v>
      </c>
      <c r="J167" s="11">
        <v>0.7981003699852617</v>
      </c>
    </row>
    <row r="168" spans="1:10" ht="15.75" thickBot="1">
      <c r="A168" s="13">
        <v>3970</v>
      </c>
      <c r="B168" s="13">
        <v>150</v>
      </c>
      <c r="C168" s="14" t="s">
        <v>1</v>
      </c>
      <c r="D168" s="15" t="s">
        <v>139</v>
      </c>
      <c r="E168" s="18">
        <v>0.44470620671974137</v>
      </c>
      <c r="F168" s="17">
        <v>0.22394796885722767</v>
      </c>
      <c r="G168" s="16">
        <v>0</v>
      </c>
      <c r="H168" s="17">
        <v>0.34525834632038893</v>
      </c>
      <c r="I168" s="17">
        <v>1</v>
      </c>
      <c r="J168" s="17">
        <v>0.9163478580477765</v>
      </c>
    </row>
    <row r="169" spans="1:10" ht="15.75" thickBot="1">
      <c r="A169" s="8">
        <v>3970</v>
      </c>
      <c r="B169" s="8">
        <v>150</v>
      </c>
      <c r="C169" s="9" t="s">
        <v>1</v>
      </c>
      <c r="D169" s="10" t="s">
        <v>140</v>
      </c>
      <c r="E169" s="12">
        <v>0.44361514006993186</v>
      </c>
      <c r="F169" s="11">
        <v>0.3193225639555973</v>
      </c>
      <c r="G169" s="3">
        <v>0</v>
      </c>
      <c r="H169" s="11">
        <v>0.2755165473890595</v>
      </c>
      <c r="I169" s="11">
        <v>1</v>
      </c>
      <c r="J169" s="11">
        <v>0.8477634001738412</v>
      </c>
    </row>
    <row r="170" spans="1:10" ht="15.75" thickBot="1">
      <c r="A170" s="13">
        <v>3970</v>
      </c>
      <c r="B170" s="13">
        <v>150</v>
      </c>
      <c r="C170" s="14" t="s">
        <v>1</v>
      </c>
      <c r="D170" s="15" t="s">
        <v>141</v>
      </c>
      <c r="E170" s="18">
        <v>0.4411061844551581</v>
      </c>
      <c r="F170" s="17">
        <v>0.42780163736833293</v>
      </c>
      <c r="G170" s="16">
        <v>0</v>
      </c>
      <c r="H170" s="17">
        <v>0.13496787115802047</v>
      </c>
      <c r="I170" s="17">
        <v>1</v>
      </c>
      <c r="J170" s="17">
        <v>0.8948304503672859</v>
      </c>
    </row>
    <row r="171" spans="1:10" ht="15.75" thickBot="1">
      <c r="A171" s="8">
        <v>3970</v>
      </c>
      <c r="B171" s="8">
        <v>150</v>
      </c>
      <c r="C171" s="9" t="s">
        <v>1</v>
      </c>
      <c r="D171" s="10" t="s">
        <v>144</v>
      </c>
      <c r="E171" s="12">
        <v>0.43374034357233193</v>
      </c>
      <c r="F171" s="11">
        <v>0.39165106497182073</v>
      </c>
      <c r="G171" s="3">
        <v>0</v>
      </c>
      <c r="H171" s="11">
        <v>0.1659305902265772</v>
      </c>
      <c r="I171" s="11">
        <v>1</v>
      </c>
      <c r="J171" s="11">
        <v>0.8328447115269241</v>
      </c>
    </row>
    <row r="172" spans="1:10" ht="15.75" thickBot="1">
      <c r="A172" s="13">
        <v>3970</v>
      </c>
      <c r="B172" s="13">
        <v>150</v>
      </c>
      <c r="C172" s="14" t="s">
        <v>1</v>
      </c>
      <c r="D172" s="15" t="s">
        <v>148</v>
      </c>
      <c r="E172" s="18">
        <v>0.42268308074795735</v>
      </c>
      <c r="F172" s="17">
        <v>0.271329849000186</v>
      </c>
      <c r="G172" s="16">
        <v>0</v>
      </c>
      <c r="H172" s="17">
        <v>0.1628171765462909</v>
      </c>
      <c r="I172" s="17">
        <v>1</v>
      </c>
      <c r="J172" s="17">
        <v>1</v>
      </c>
    </row>
    <row r="173" spans="1:10" ht="15.75" thickBot="1">
      <c r="A173" s="8">
        <v>3970</v>
      </c>
      <c r="B173" s="8">
        <v>150</v>
      </c>
      <c r="C173" s="9" t="s">
        <v>1</v>
      </c>
      <c r="D173" s="10" t="s">
        <v>155</v>
      </c>
      <c r="E173" s="12">
        <v>0.4148046060033834</v>
      </c>
      <c r="F173" s="11">
        <v>0.36789027496716636</v>
      </c>
      <c r="G173" s="3">
        <v>0</v>
      </c>
      <c r="H173" s="11">
        <v>0.4038162003871094</v>
      </c>
      <c r="I173" s="11">
        <v>0.6709718198876303</v>
      </c>
      <c r="J173" s="11">
        <v>0.902019895739545</v>
      </c>
    </row>
    <row r="174" spans="1:10" ht="15.75" thickBot="1">
      <c r="A174" s="13">
        <v>3970</v>
      </c>
      <c r="B174" s="13">
        <v>150</v>
      </c>
      <c r="C174" s="14" t="s">
        <v>1</v>
      </c>
      <c r="D174" s="15" t="s">
        <v>156</v>
      </c>
      <c r="E174" s="18">
        <v>0.4120691036182719</v>
      </c>
      <c r="F174" s="17">
        <v>0.18183065306664323</v>
      </c>
      <c r="G174" s="16">
        <v>0</v>
      </c>
      <c r="H174" s="17">
        <v>0.24757638857011208</v>
      </c>
      <c r="I174" s="17">
        <v>1</v>
      </c>
      <c r="J174" s="17">
        <v>0.9045251925000196</v>
      </c>
    </row>
    <row r="175" spans="1:10" ht="15.75" thickBot="1">
      <c r="A175" s="8">
        <v>3970</v>
      </c>
      <c r="B175" s="8">
        <v>150</v>
      </c>
      <c r="C175" s="9" t="s">
        <v>1</v>
      </c>
      <c r="D175" s="10" t="s">
        <v>159</v>
      </c>
      <c r="E175" s="12">
        <v>0.3998610491728021</v>
      </c>
      <c r="F175" s="11">
        <v>0.4178726286610419</v>
      </c>
      <c r="G175" s="3">
        <v>0</v>
      </c>
      <c r="H175" s="11">
        <v>0.35607353626255067</v>
      </c>
      <c r="I175" s="11">
        <v>0.6499405936977393</v>
      </c>
      <c r="J175" s="11">
        <v>0.7948652848300243</v>
      </c>
    </row>
    <row r="176" spans="1:10" ht="15.75" thickBot="1">
      <c r="A176" s="13">
        <v>3970</v>
      </c>
      <c r="B176" s="13">
        <v>150</v>
      </c>
      <c r="C176" s="14" t="s">
        <v>1</v>
      </c>
      <c r="D176" s="15" t="s">
        <v>165</v>
      </c>
      <c r="E176" s="18">
        <v>0.38890973577948235</v>
      </c>
      <c r="F176" s="17">
        <v>0.11710184177395824</v>
      </c>
      <c r="G176" s="16">
        <v>0</v>
      </c>
      <c r="H176" s="17">
        <v>0.25346257382040627</v>
      </c>
      <c r="I176" s="17">
        <v>0.9769641090831002</v>
      </c>
      <c r="J176" s="17">
        <v>0.8571581772705276</v>
      </c>
    </row>
    <row r="177" spans="1:10" ht="15.75" thickBot="1">
      <c r="A177" s="8">
        <v>3970</v>
      </c>
      <c r="B177" s="8">
        <v>150</v>
      </c>
      <c r="C177" s="9" t="s">
        <v>1</v>
      </c>
      <c r="D177" s="10" t="s">
        <v>170</v>
      </c>
      <c r="E177" s="12">
        <v>0.38166262854783345</v>
      </c>
      <c r="F177" s="11">
        <v>1</v>
      </c>
      <c r="G177" s="3">
        <v>0</v>
      </c>
      <c r="H177" s="11">
        <v>0.2683280250454731</v>
      </c>
      <c r="I177" s="11">
        <v>0.4</v>
      </c>
      <c r="J177" s="11">
        <v>0.06288822912601977</v>
      </c>
    </row>
    <row r="178" spans="1:10" ht="15.75" thickBot="1">
      <c r="A178" s="13">
        <v>3970</v>
      </c>
      <c r="B178" s="13">
        <v>150</v>
      </c>
      <c r="C178" s="14" t="s">
        <v>1</v>
      </c>
      <c r="D178" s="15" t="s">
        <v>176</v>
      </c>
      <c r="E178" s="18">
        <v>0.3560083834886964</v>
      </c>
      <c r="F178" s="17">
        <v>0.5285654199771289</v>
      </c>
      <c r="G178" s="16">
        <v>0</v>
      </c>
      <c r="H178" s="17">
        <v>0.2797571911073631</v>
      </c>
      <c r="I178" s="17">
        <v>0.5016029468583266</v>
      </c>
      <c r="J178" s="17">
        <v>0.6127513295156224</v>
      </c>
    </row>
    <row r="179" spans="1:10" ht="15.75" thickBot="1">
      <c r="A179" s="8">
        <v>3970</v>
      </c>
      <c r="B179" s="8">
        <v>150</v>
      </c>
      <c r="C179" s="9" t="s">
        <v>1</v>
      </c>
      <c r="D179" s="10" t="s">
        <v>178</v>
      </c>
      <c r="E179" s="12">
        <v>0.3409934088284579</v>
      </c>
      <c r="F179" s="11">
        <v>0.3980173502083815</v>
      </c>
      <c r="G179" s="3">
        <v>0</v>
      </c>
      <c r="H179" s="11">
        <v>0.2781716942872894</v>
      </c>
      <c r="I179" s="11">
        <v>0.44774152091795755</v>
      </c>
      <c r="J179" s="11">
        <v>0.8810903161039148</v>
      </c>
    </row>
    <row r="180" spans="1:10" ht="15.75" thickBot="1">
      <c r="A180" s="13">
        <v>3970</v>
      </c>
      <c r="B180" s="13">
        <v>150</v>
      </c>
      <c r="C180" s="14" t="s">
        <v>1</v>
      </c>
      <c r="D180" s="15" t="s">
        <v>179</v>
      </c>
      <c r="E180" s="18">
        <v>0.3337526566699973</v>
      </c>
      <c r="F180" s="17">
        <v>0.2052275383362752</v>
      </c>
      <c r="G180" s="16">
        <v>0</v>
      </c>
      <c r="H180" s="17">
        <v>0.26556497536872664</v>
      </c>
      <c r="I180" s="17">
        <v>0.7738465749045542</v>
      </c>
      <c r="J180" s="17">
        <v>0.5370886173284719</v>
      </c>
    </row>
    <row r="181" spans="1:10" ht="15.75" thickBot="1">
      <c r="A181" s="8">
        <v>3970</v>
      </c>
      <c r="B181" s="8">
        <v>150</v>
      </c>
      <c r="C181" s="9" t="s">
        <v>1</v>
      </c>
      <c r="D181" s="10" t="s">
        <v>182</v>
      </c>
      <c r="E181" s="12">
        <v>0.3226048552692802</v>
      </c>
      <c r="F181" s="11">
        <v>0.5271973781557957</v>
      </c>
      <c r="G181" s="3">
        <v>0</v>
      </c>
      <c r="H181" s="11">
        <v>0.09386022398842733</v>
      </c>
      <c r="I181" s="11">
        <v>0.6369858581162844</v>
      </c>
      <c r="J181" s="11">
        <v>0.39545076710666005</v>
      </c>
    </row>
    <row r="182" spans="1:10" ht="15.75" thickBot="1">
      <c r="A182" s="13">
        <v>3970</v>
      </c>
      <c r="B182" s="13">
        <v>150</v>
      </c>
      <c r="C182" s="14" t="s">
        <v>1</v>
      </c>
      <c r="D182" s="15" t="s">
        <v>185</v>
      </c>
      <c r="E182" s="18">
        <v>0.31494776192932267</v>
      </c>
      <c r="F182" s="17">
        <v>0.34508939358527196</v>
      </c>
      <c r="G182" s="16">
        <v>0</v>
      </c>
      <c r="H182" s="17">
        <v>0.7008262673728183</v>
      </c>
      <c r="I182" s="17">
        <v>0</v>
      </c>
      <c r="J182" s="17">
        <v>0.7961673821375235</v>
      </c>
    </row>
    <row r="183" spans="1:10" ht="15.75" thickBot="1">
      <c r="A183" s="8">
        <v>3970</v>
      </c>
      <c r="B183" s="8">
        <v>150</v>
      </c>
      <c r="C183" s="9" t="s">
        <v>1</v>
      </c>
      <c r="D183" s="10" t="s">
        <v>186</v>
      </c>
      <c r="E183" s="12">
        <v>0.3097640511434503</v>
      </c>
      <c r="F183" s="11">
        <v>0.3013447959455271</v>
      </c>
      <c r="G183" s="3">
        <v>0</v>
      </c>
      <c r="H183" s="11">
        <v>0.029388056655104848</v>
      </c>
      <c r="I183" s="11">
        <v>0.7771744426627119</v>
      </c>
      <c r="J183" s="11">
        <v>0.6048490970919789</v>
      </c>
    </row>
    <row r="184" spans="1:10" ht="15.75" thickBot="1">
      <c r="A184" s="13">
        <v>3970</v>
      </c>
      <c r="B184" s="13">
        <v>150</v>
      </c>
      <c r="C184" s="14" t="s">
        <v>1</v>
      </c>
      <c r="D184" s="15" t="s">
        <v>187</v>
      </c>
      <c r="E184" s="18">
        <v>0.29398352887311907</v>
      </c>
      <c r="F184" s="17">
        <v>0.7567223061060045</v>
      </c>
      <c r="G184" s="16">
        <v>0</v>
      </c>
      <c r="H184" s="17">
        <v>0.10542671110785808</v>
      </c>
      <c r="I184" s="17">
        <v>0</v>
      </c>
      <c r="J184" s="17">
        <v>1</v>
      </c>
    </row>
    <row r="185" spans="1:10" ht="15.75" thickBot="1">
      <c r="A185" s="8">
        <v>3970</v>
      </c>
      <c r="B185" s="8">
        <v>150</v>
      </c>
      <c r="C185" s="9" t="s">
        <v>1</v>
      </c>
      <c r="D185" s="10" t="s">
        <v>188</v>
      </c>
      <c r="E185" s="12">
        <v>0.28375353969038264</v>
      </c>
      <c r="F185" s="11">
        <v>0.10950691117700588</v>
      </c>
      <c r="G185" s="3">
        <v>0</v>
      </c>
      <c r="H185" s="11">
        <v>0.30901518186329296</v>
      </c>
      <c r="I185" s="11">
        <v>0.41911731710587863</v>
      </c>
      <c r="J185" s="11">
        <v>0.952846724074927</v>
      </c>
    </row>
    <row r="186" spans="1:10" ht="15.75" thickBot="1">
      <c r="A186" s="13">
        <v>3970</v>
      </c>
      <c r="B186" s="13">
        <v>150</v>
      </c>
      <c r="C186" s="14" t="s">
        <v>1</v>
      </c>
      <c r="D186" s="15" t="s">
        <v>191</v>
      </c>
      <c r="E186" s="18">
        <v>0.26773394575076304</v>
      </c>
      <c r="F186" s="17">
        <v>0.21884611684859026</v>
      </c>
      <c r="G186" s="16">
        <v>0</v>
      </c>
      <c r="H186" s="17">
        <v>0.034039654236942996</v>
      </c>
      <c r="I186" s="17">
        <v>0.5065104332238011</v>
      </c>
      <c r="J186" s="17">
        <v>0.9686979978116279</v>
      </c>
    </row>
    <row r="187" spans="1:10" ht="15.75" thickBot="1">
      <c r="A187" s="8">
        <v>3970</v>
      </c>
      <c r="B187" s="8">
        <v>150</v>
      </c>
      <c r="C187" s="9" t="s">
        <v>1</v>
      </c>
      <c r="D187" s="10" t="s">
        <v>192</v>
      </c>
      <c r="E187" s="12">
        <v>0.2548627912768259</v>
      </c>
      <c r="F187" s="11">
        <v>0.42263308951284534</v>
      </c>
      <c r="G187" s="3">
        <v>0</v>
      </c>
      <c r="H187" s="11">
        <v>0.3878597659116356</v>
      </c>
      <c r="I187" s="11">
        <v>0</v>
      </c>
      <c r="J187" s="11">
        <v>0.7250189880631768</v>
      </c>
    </row>
    <row r="188" spans="1:10" ht="15.75" thickBot="1">
      <c r="A188" s="13">
        <v>3970</v>
      </c>
      <c r="B188" s="13">
        <v>150</v>
      </c>
      <c r="C188" s="14" t="s">
        <v>1</v>
      </c>
      <c r="D188" s="15" t="s">
        <v>194</v>
      </c>
      <c r="E188" s="18">
        <v>0.20820920828204031</v>
      </c>
      <c r="F188" s="17">
        <v>0.09250652085898164</v>
      </c>
      <c r="G188" s="16">
        <v>0</v>
      </c>
      <c r="H188" s="17">
        <v>0.4088641257653991</v>
      </c>
      <c r="I188" s="17">
        <v>0</v>
      </c>
      <c r="J188" s="17">
        <v>0.9540081279155462</v>
      </c>
    </row>
    <row r="189" spans="1:10" ht="15.75" thickBot="1">
      <c r="A189" s="8">
        <v>3970</v>
      </c>
      <c r="B189" s="8">
        <v>150</v>
      </c>
      <c r="C189" s="9" t="s">
        <v>1</v>
      </c>
      <c r="D189" s="10" t="s">
        <v>195</v>
      </c>
      <c r="E189" s="12">
        <v>0.1694922512766977</v>
      </c>
      <c r="F189" s="11">
        <v>0.26476939823769857</v>
      </c>
      <c r="G189" s="3">
        <v>0</v>
      </c>
      <c r="H189" s="11">
        <v>0.23280971174799409</v>
      </c>
      <c r="I189" s="11">
        <v>0</v>
      </c>
      <c r="J189" s="11">
        <v>0.5753695152991685</v>
      </c>
    </row>
    <row r="190" spans="1:10" ht="15.75" thickBot="1">
      <c r="A190" s="13"/>
      <c r="B190" s="13"/>
      <c r="C190" s="14" t="s">
        <v>1</v>
      </c>
      <c r="D190" s="15" t="s">
        <v>196</v>
      </c>
      <c r="E190" s="18" t="s">
        <v>197</v>
      </c>
      <c r="F190" s="17" t="s">
        <v>197</v>
      </c>
      <c r="G190" s="16" t="s">
        <v>197</v>
      </c>
      <c r="H190" s="17" t="s">
        <v>197</v>
      </c>
      <c r="I190" s="17" t="s">
        <v>197</v>
      </c>
      <c r="J190" s="17" t="s">
        <v>197</v>
      </c>
    </row>
    <row r="191" spans="1:10" ht="15.75" thickBot="1">
      <c r="A191" s="8"/>
      <c r="B191" s="8"/>
      <c r="C191" s="9" t="s">
        <v>1</v>
      </c>
      <c r="D191" s="10" t="s">
        <v>198</v>
      </c>
      <c r="E191" s="12" t="s">
        <v>197</v>
      </c>
      <c r="F191" s="11" t="s">
        <v>197</v>
      </c>
      <c r="G191" s="3" t="s">
        <v>197</v>
      </c>
      <c r="H191" s="11" t="s">
        <v>197</v>
      </c>
      <c r="I191" s="11" t="s">
        <v>197</v>
      </c>
      <c r="J191" s="11" t="s">
        <v>197</v>
      </c>
    </row>
    <row r="192" spans="1:10" ht="15.75" thickBot="1">
      <c r="A192" s="13"/>
      <c r="B192" s="13"/>
      <c r="C192" s="14" t="s">
        <v>1</v>
      </c>
      <c r="D192" s="15" t="s">
        <v>199</v>
      </c>
      <c r="E192" s="18" t="s">
        <v>197</v>
      </c>
      <c r="F192" s="17" t="s">
        <v>197</v>
      </c>
      <c r="G192" s="16" t="s">
        <v>197</v>
      </c>
      <c r="H192" s="17" t="s">
        <v>197</v>
      </c>
      <c r="I192" s="17" t="s">
        <v>197</v>
      </c>
      <c r="J192" s="17" t="s">
        <v>197</v>
      </c>
    </row>
    <row r="193" spans="1:10" ht="15.75" thickBot="1">
      <c r="A193" s="8"/>
      <c r="B193" s="8"/>
      <c r="C193" s="9" t="s">
        <v>1</v>
      </c>
      <c r="D193" s="10" t="s">
        <v>200</v>
      </c>
      <c r="E193" s="12" t="s">
        <v>197</v>
      </c>
      <c r="F193" s="11" t="s">
        <v>197</v>
      </c>
      <c r="G193" s="3" t="s">
        <v>197</v>
      </c>
      <c r="H193" s="11" t="s">
        <v>197</v>
      </c>
      <c r="I193" s="11" t="s">
        <v>197</v>
      </c>
      <c r="J193" s="11" t="s">
        <v>197</v>
      </c>
    </row>
    <row r="194" spans="1:10" ht="15.75" thickBot="1">
      <c r="A194" s="13"/>
      <c r="B194" s="13"/>
      <c r="C194" s="14" t="s">
        <v>1</v>
      </c>
      <c r="D194" s="15" t="s">
        <v>201</v>
      </c>
      <c r="E194" s="18" t="s">
        <v>197</v>
      </c>
      <c r="F194" s="17" t="s">
        <v>197</v>
      </c>
      <c r="G194" s="16" t="s">
        <v>197</v>
      </c>
      <c r="H194" s="17" t="s">
        <v>197</v>
      </c>
      <c r="I194" s="17" t="s">
        <v>197</v>
      </c>
      <c r="J194" s="17" t="s">
        <v>197</v>
      </c>
    </row>
    <row r="195" spans="1:10" ht="15.75" thickBot="1">
      <c r="A195" s="8"/>
      <c r="B195" s="8"/>
      <c r="C195" s="9" t="s">
        <v>1</v>
      </c>
      <c r="D195" s="10" t="s">
        <v>202</v>
      </c>
      <c r="E195" s="12" t="s">
        <v>197</v>
      </c>
      <c r="F195" s="11" t="s">
        <v>197</v>
      </c>
      <c r="G195" s="3" t="s">
        <v>197</v>
      </c>
      <c r="H195" s="11" t="s">
        <v>197</v>
      </c>
      <c r="I195" s="11" t="s">
        <v>197</v>
      </c>
      <c r="J195" s="11" t="s">
        <v>197</v>
      </c>
    </row>
    <row r="196" spans="1:10" ht="15.75" thickBot="1">
      <c r="A196" s="13"/>
      <c r="B196" s="13"/>
      <c r="C196" s="14" t="s">
        <v>1</v>
      </c>
      <c r="D196" s="15" t="s">
        <v>203</v>
      </c>
      <c r="E196" s="18" t="s">
        <v>197</v>
      </c>
      <c r="F196" s="17" t="s">
        <v>197</v>
      </c>
      <c r="G196" s="16" t="s">
        <v>197</v>
      </c>
      <c r="H196" s="17" t="s">
        <v>197</v>
      </c>
      <c r="I196" s="17" t="s">
        <v>197</v>
      </c>
      <c r="J196" s="17" t="s">
        <v>197</v>
      </c>
    </row>
    <row r="197" spans="1:10" ht="15.75" thickBot="1">
      <c r="A197" s="8"/>
      <c r="B197" s="8"/>
      <c r="C197" s="9" t="s">
        <v>1</v>
      </c>
      <c r="D197" s="10" t="s">
        <v>204</v>
      </c>
      <c r="E197" s="12" t="s">
        <v>197</v>
      </c>
      <c r="F197" s="11" t="s">
        <v>197</v>
      </c>
      <c r="G197" s="3" t="s">
        <v>197</v>
      </c>
      <c r="H197" s="11" t="s">
        <v>197</v>
      </c>
      <c r="I197" s="11" t="s">
        <v>197</v>
      </c>
      <c r="J197" s="11" t="s">
        <v>197</v>
      </c>
    </row>
    <row r="198" spans="1:10" ht="15.75" thickBot="1">
      <c r="A198" s="13"/>
      <c r="B198" s="13"/>
      <c r="C198" s="14" t="s">
        <v>1</v>
      </c>
      <c r="D198" s="15" t="s">
        <v>205</v>
      </c>
      <c r="E198" s="18" t="s">
        <v>197</v>
      </c>
      <c r="F198" s="17" t="s">
        <v>197</v>
      </c>
      <c r="G198" s="16" t="s">
        <v>197</v>
      </c>
      <c r="H198" s="17" t="s">
        <v>197</v>
      </c>
      <c r="I198" s="17" t="s">
        <v>197</v>
      </c>
      <c r="J198" s="17" t="s">
        <v>197</v>
      </c>
    </row>
    <row r="199" spans="1:10" ht="15.75" thickBot="1">
      <c r="A199" s="8"/>
      <c r="B199" s="8"/>
      <c r="C199" s="9" t="s">
        <v>1</v>
      </c>
      <c r="D199" s="10" t="s">
        <v>206</v>
      </c>
      <c r="E199" s="12" t="s">
        <v>197</v>
      </c>
      <c r="F199" s="11" t="s">
        <v>197</v>
      </c>
      <c r="G199" s="3" t="s">
        <v>197</v>
      </c>
      <c r="H199" s="11" t="s">
        <v>197</v>
      </c>
      <c r="I199" s="11" t="s">
        <v>197</v>
      </c>
      <c r="J199" s="11" t="s">
        <v>197</v>
      </c>
    </row>
    <row r="200" spans="1:10" ht="15.75" thickBot="1">
      <c r="A200" s="13"/>
      <c r="B200" s="13"/>
      <c r="C200" s="14" t="s">
        <v>1</v>
      </c>
      <c r="D200" s="15" t="s">
        <v>207</v>
      </c>
      <c r="E200" s="18" t="s">
        <v>197</v>
      </c>
      <c r="F200" s="17" t="s">
        <v>197</v>
      </c>
      <c r="G200" s="16" t="s">
        <v>197</v>
      </c>
      <c r="H200" s="17" t="s">
        <v>197</v>
      </c>
      <c r="I200" s="17" t="s">
        <v>197</v>
      </c>
      <c r="J200" s="17" t="s">
        <v>197</v>
      </c>
    </row>
    <row r="201" spans="1:10" ht="15.75" thickBot="1">
      <c r="A201" s="8"/>
      <c r="B201" s="8"/>
      <c r="C201" s="9" t="s">
        <v>1</v>
      </c>
      <c r="D201" s="10" t="s">
        <v>208</v>
      </c>
      <c r="E201" s="12" t="s">
        <v>197</v>
      </c>
      <c r="F201" s="11" t="s">
        <v>197</v>
      </c>
      <c r="G201" s="3" t="s">
        <v>197</v>
      </c>
      <c r="H201" s="11" t="s">
        <v>197</v>
      </c>
      <c r="I201" s="11" t="s">
        <v>197</v>
      </c>
      <c r="J201" s="11" t="s">
        <v>197</v>
      </c>
    </row>
    <row r="202" spans="1:10" ht="15.75" thickBot="1">
      <c r="A202" s="13"/>
      <c r="B202" s="13"/>
      <c r="C202" s="14" t="s">
        <v>1</v>
      </c>
      <c r="D202" s="15" t="s">
        <v>209</v>
      </c>
      <c r="E202" s="18" t="s">
        <v>197</v>
      </c>
      <c r="F202" s="17" t="s">
        <v>197</v>
      </c>
      <c r="G202" s="16" t="s">
        <v>197</v>
      </c>
      <c r="H202" s="17" t="s">
        <v>197</v>
      </c>
      <c r="I202" s="17" t="s">
        <v>197</v>
      </c>
      <c r="J202" s="17" t="s">
        <v>197</v>
      </c>
    </row>
    <row r="203" spans="1:10" ht="15.75" thickBot="1">
      <c r="A203" s="8"/>
      <c r="B203" s="8"/>
      <c r="C203" s="9" t="s">
        <v>1</v>
      </c>
      <c r="D203" s="10" t="s">
        <v>210</v>
      </c>
      <c r="E203" s="12" t="s">
        <v>197</v>
      </c>
      <c r="F203" s="11" t="s">
        <v>197</v>
      </c>
      <c r="G203" s="3" t="s">
        <v>197</v>
      </c>
      <c r="H203" s="11" t="s">
        <v>197</v>
      </c>
      <c r="I203" s="11" t="s">
        <v>197</v>
      </c>
      <c r="J203" s="11" t="s">
        <v>197</v>
      </c>
    </row>
    <row r="204" spans="1:10" ht="15.75" thickBot="1">
      <c r="A204" s="13"/>
      <c r="B204" s="13"/>
      <c r="C204" s="14" t="s">
        <v>1</v>
      </c>
      <c r="D204" s="15" t="s">
        <v>211</v>
      </c>
      <c r="E204" s="18" t="s">
        <v>197</v>
      </c>
      <c r="F204" s="17" t="s">
        <v>197</v>
      </c>
      <c r="G204" s="16" t="s">
        <v>197</v>
      </c>
      <c r="H204" s="17" t="s">
        <v>197</v>
      </c>
      <c r="I204" s="17" t="s">
        <v>197</v>
      </c>
      <c r="J204" s="17" t="s">
        <v>197</v>
      </c>
    </row>
    <row r="205" spans="1:10" ht="15.75" thickBot="1">
      <c r="A205" s="8"/>
      <c r="B205" s="8"/>
      <c r="C205" s="9" t="s">
        <v>1</v>
      </c>
      <c r="D205" s="10" t="s">
        <v>212</v>
      </c>
      <c r="E205" s="12" t="s">
        <v>197</v>
      </c>
      <c r="F205" s="11" t="s">
        <v>197</v>
      </c>
      <c r="G205" s="3" t="s">
        <v>197</v>
      </c>
      <c r="H205" s="11" t="s">
        <v>197</v>
      </c>
      <c r="I205" s="11" t="s">
        <v>197</v>
      </c>
      <c r="J205" s="11" t="s">
        <v>197</v>
      </c>
    </row>
    <row r="206" spans="1:10" ht="15.75" thickBot="1">
      <c r="A206" s="13"/>
      <c r="B206" s="13"/>
      <c r="C206" s="14" t="s">
        <v>1</v>
      </c>
      <c r="D206" s="15" t="s">
        <v>213</v>
      </c>
      <c r="E206" s="18" t="s">
        <v>197</v>
      </c>
      <c r="F206" s="17" t="s">
        <v>197</v>
      </c>
      <c r="G206" s="16" t="s">
        <v>197</v>
      </c>
      <c r="H206" s="17" t="s">
        <v>197</v>
      </c>
      <c r="I206" s="17" t="s">
        <v>197</v>
      </c>
      <c r="J206" s="17" t="s">
        <v>197</v>
      </c>
    </row>
    <row r="207" spans="1:10" ht="15.75" thickBot="1">
      <c r="A207" s="8"/>
      <c r="B207" s="8"/>
      <c r="C207" s="9" t="s">
        <v>1</v>
      </c>
      <c r="D207" s="10" t="s">
        <v>214</v>
      </c>
      <c r="E207" s="12" t="s">
        <v>197</v>
      </c>
      <c r="F207" s="11" t="s">
        <v>197</v>
      </c>
      <c r="G207" s="3" t="s">
        <v>197</v>
      </c>
      <c r="H207" s="11" t="s">
        <v>197</v>
      </c>
      <c r="I207" s="11" t="s">
        <v>197</v>
      </c>
      <c r="J207" s="11" t="s">
        <v>197</v>
      </c>
    </row>
    <row r="208" spans="1:10" ht="15.75" thickBot="1">
      <c r="A208" s="13"/>
      <c r="B208" s="13"/>
      <c r="C208" s="14" t="s">
        <v>1</v>
      </c>
      <c r="D208" s="15" t="s">
        <v>215</v>
      </c>
      <c r="E208" s="18" t="s">
        <v>197</v>
      </c>
      <c r="F208" s="17" t="s">
        <v>197</v>
      </c>
      <c r="G208" s="16" t="s">
        <v>197</v>
      </c>
      <c r="H208" s="17" t="s">
        <v>197</v>
      </c>
      <c r="I208" s="17" t="s">
        <v>197</v>
      </c>
      <c r="J208" s="17" t="s">
        <v>197</v>
      </c>
    </row>
    <row r="209" spans="1:10" ht="15.75" thickBot="1">
      <c r="A209" s="8"/>
      <c r="B209" s="8"/>
      <c r="C209" s="9" t="s">
        <v>1</v>
      </c>
      <c r="D209" s="10" t="s">
        <v>216</v>
      </c>
      <c r="E209" s="12" t="s">
        <v>197</v>
      </c>
      <c r="F209" s="11" t="s">
        <v>197</v>
      </c>
      <c r="G209" s="3" t="s">
        <v>197</v>
      </c>
      <c r="H209" s="11" t="s">
        <v>197</v>
      </c>
      <c r="I209" s="11" t="s">
        <v>197</v>
      </c>
      <c r="J209" s="11" t="s">
        <v>197</v>
      </c>
    </row>
    <row r="210" spans="1:10" ht="15.75" thickBot="1">
      <c r="A210" s="13"/>
      <c r="B210" s="13"/>
      <c r="C210" s="14" t="s">
        <v>1</v>
      </c>
      <c r="D210" s="15" t="s">
        <v>217</v>
      </c>
      <c r="E210" s="18" t="s">
        <v>197</v>
      </c>
      <c r="F210" s="17" t="s">
        <v>197</v>
      </c>
      <c r="G210" s="16" t="s">
        <v>197</v>
      </c>
      <c r="H210" s="17" t="s">
        <v>197</v>
      </c>
      <c r="I210" s="17" t="s">
        <v>197</v>
      </c>
      <c r="J210" s="17" t="s">
        <v>197</v>
      </c>
    </row>
    <row r="211" spans="1:10" ht="15.75" thickBot="1">
      <c r="A211" s="8"/>
      <c r="B211" s="8"/>
      <c r="C211" s="9" t="s">
        <v>1</v>
      </c>
      <c r="D211" s="10" t="s">
        <v>218</v>
      </c>
      <c r="E211" s="12" t="s">
        <v>197</v>
      </c>
      <c r="F211" s="11" t="s">
        <v>197</v>
      </c>
      <c r="G211" s="3" t="s">
        <v>197</v>
      </c>
      <c r="H211" s="11" t="s">
        <v>197</v>
      </c>
      <c r="I211" s="11" t="s">
        <v>197</v>
      </c>
      <c r="J211" s="11" t="s">
        <v>197</v>
      </c>
    </row>
    <row r="212" spans="1:10" ht="15.75" thickBot="1">
      <c r="A212" s="13"/>
      <c r="B212" s="13"/>
      <c r="C212" s="14" t="s">
        <v>1</v>
      </c>
      <c r="D212" s="15" t="s">
        <v>219</v>
      </c>
      <c r="E212" s="18" t="s">
        <v>197</v>
      </c>
      <c r="F212" s="17" t="s">
        <v>197</v>
      </c>
      <c r="G212" s="16" t="s">
        <v>197</v>
      </c>
      <c r="H212" s="17" t="s">
        <v>197</v>
      </c>
      <c r="I212" s="17" t="s">
        <v>197</v>
      </c>
      <c r="J212" s="17" t="s">
        <v>197</v>
      </c>
    </row>
    <row r="213" spans="1:10" ht="15.75" thickBot="1">
      <c r="A213" s="8"/>
      <c r="B213" s="8"/>
      <c r="C213" s="9" t="s">
        <v>1</v>
      </c>
      <c r="D213" s="10" t="s">
        <v>220</v>
      </c>
      <c r="E213" s="12" t="s">
        <v>197</v>
      </c>
      <c r="F213" s="11" t="s">
        <v>197</v>
      </c>
      <c r="G213" s="3" t="s">
        <v>197</v>
      </c>
      <c r="H213" s="11" t="s">
        <v>197</v>
      </c>
      <c r="I213" s="11" t="s">
        <v>197</v>
      </c>
      <c r="J213" s="11" t="s">
        <v>197</v>
      </c>
    </row>
    <row r="214" spans="1:10" ht="15.75" thickBot="1">
      <c r="A214" s="13"/>
      <c r="B214" s="13"/>
      <c r="C214" s="14" t="s">
        <v>1</v>
      </c>
      <c r="D214" s="15" t="s">
        <v>221</v>
      </c>
      <c r="E214" s="18" t="s">
        <v>197</v>
      </c>
      <c r="F214" s="17" t="s">
        <v>197</v>
      </c>
      <c r="G214" s="16" t="s">
        <v>197</v>
      </c>
      <c r="H214" s="17" t="s">
        <v>197</v>
      </c>
      <c r="I214" s="17" t="s">
        <v>197</v>
      </c>
      <c r="J214" s="17" t="s">
        <v>197</v>
      </c>
    </row>
    <row r="215" spans="1:10" ht="15.75" thickBot="1">
      <c r="A215" s="8"/>
      <c r="B215" s="8"/>
      <c r="C215" s="9" t="s">
        <v>1</v>
      </c>
      <c r="D215" s="10" t="s">
        <v>222</v>
      </c>
      <c r="E215" s="12" t="s">
        <v>197</v>
      </c>
      <c r="F215" s="11" t="s">
        <v>197</v>
      </c>
      <c r="G215" s="3" t="s">
        <v>197</v>
      </c>
      <c r="H215" s="11" t="s">
        <v>197</v>
      </c>
      <c r="I215" s="11" t="s">
        <v>197</v>
      </c>
      <c r="J215" s="11" t="s">
        <v>197</v>
      </c>
    </row>
    <row r="216" spans="1:10" ht="15.75" thickBot="1">
      <c r="A216" s="13"/>
      <c r="B216" s="13"/>
      <c r="C216" s="14" t="s">
        <v>1</v>
      </c>
      <c r="D216" s="15" t="s">
        <v>223</v>
      </c>
      <c r="E216" s="18" t="s">
        <v>197</v>
      </c>
      <c r="F216" s="17" t="s">
        <v>197</v>
      </c>
      <c r="G216" s="16" t="s">
        <v>197</v>
      </c>
      <c r="H216" s="17" t="s">
        <v>197</v>
      </c>
      <c r="I216" s="17" t="s">
        <v>197</v>
      </c>
      <c r="J216" s="17" t="s">
        <v>197</v>
      </c>
    </row>
    <row r="217" spans="1:10" ht="15.75" thickBot="1">
      <c r="A217" s="8"/>
      <c r="B217" s="8"/>
      <c r="C217" s="9" t="s">
        <v>1</v>
      </c>
      <c r="D217" s="10" t="s">
        <v>224</v>
      </c>
      <c r="E217" s="12" t="s">
        <v>197</v>
      </c>
      <c r="F217" s="11" t="s">
        <v>197</v>
      </c>
      <c r="G217" s="3" t="s">
        <v>197</v>
      </c>
      <c r="H217" s="11" t="s">
        <v>197</v>
      </c>
      <c r="I217" s="11" t="s">
        <v>197</v>
      </c>
      <c r="J217" s="11" t="s">
        <v>197</v>
      </c>
    </row>
    <row r="218" spans="1:10" ht="15.75" thickBot="1">
      <c r="A218" s="13"/>
      <c r="B218" s="13"/>
      <c r="C218" s="14" t="s">
        <v>1</v>
      </c>
      <c r="D218" s="15" t="s">
        <v>225</v>
      </c>
      <c r="E218" s="18" t="s">
        <v>197</v>
      </c>
      <c r="F218" s="17" t="s">
        <v>197</v>
      </c>
      <c r="G218" s="16" t="s">
        <v>197</v>
      </c>
      <c r="H218" s="17" t="s">
        <v>197</v>
      </c>
      <c r="I218" s="17" t="s">
        <v>197</v>
      </c>
      <c r="J218" s="17" t="s">
        <v>197</v>
      </c>
    </row>
    <row r="219" spans="1:10" ht="15.75" thickBot="1">
      <c r="A219" s="8"/>
      <c r="B219" s="8"/>
      <c r="C219" s="9" t="s">
        <v>1</v>
      </c>
      <c r="D219" s="10" t="s">
        <v>226</v>
      </c>
      <c r="E219" s="12" t="s">
        <v>197</v>
      </c>
      <c r="F219" s="11" t="s">
        <v>197</v>
      </c>
      <c r="G219" s="3" t="s">
        <v>197</v>
      </c>
      <c r="H219" s="11" t="s">
        <v>197</v>
      </c>
      <c r="I219" s="11" t="s">
        <v>197</v>
      </c>
      <c r="J219" s="11" t="s">
        <v>197</v>
      </c>
    </row>
    <row r="220" spans="1:10" ht="15.75" thickBot="1">
      <c r="A220" s="13"/>
      <c r="B220" s="13"/>
      <c r="C220" s="14" t="s">
        <v>1</v>
      </c>
      <c r="D220" s="15" t="s">
        <v>227</v>
      </c>
      <c r="E220" s="18" t="s">
        <v>197</v>
      </c>
      <c r="F220" s="17" t="s">
        <v>197</v>
      </c>
      <c r="G220" s="16" t="s">
        <v>197</v>
      </c>
      <c r="H220" s="17" t="s">
        <v>197</v>
      </c>
      <c r="I220" s="17" t="s">
        <v>197</v>
      </c>
      <c r="J220" s="17" t="s">
        <v>197</v>
      </c>
    </row>
    <row r="221" spans="1:10" ht="15.75" thickBot="1">
      <c r="A221" s="8"/>
      <c r="B221" s="8"/>
      <c r="C221" s="9" t="s">
        <v>1</v>
      </c>
      <c r="D221" s="10" t="s">
        <v>228</v>
      </c>
      <c r="E221" s="12" t="s">
        <v>197</v>
      </c>
      <c r="F221" s="11" t="s">
        <v>197</v>
      </c>
      <c r="G221" s="3" t="s">
        <v>197</v>
      </c>
      <c r="H221" s="11" t="s">
        <v>197</v>
      </c>
      <c r="I221" s="11" t="s">
        <v>197</v>
      </c>
      <c r="J221" s="11" t="s">
        <v>197</v>
      </c>
    </row>
    <row r="222" spans="1:10" ht="15.75" thickBot="1">
      <c r="A222" s="13"/>
      <c r="B222" s="13"/>
      <c r="C222" s="14" t="s">
        <v>1</v>
      </c>
      <c r="D222" s="15" t="s">
        <v>229</v>
      </c>
      <c r="E222" s="18" t="s">
        <v>197</v>
      </c>
      <c r="F222" s="17" t="s">
        <v>197</v>
      </c>
      <c r="G222" s="16" t="s">
        <v>197</v>
      </c>
      <c r="H222" s="17" t="s">
        <v>197</v>
      </c>
      <c r="I222" s="17" t="s">
        <v>197</v>
      </c>
      <c r="J222" s="17" t="s">
        <v>197</v>
      </c>
    </row>
    <row r="223" spans="1:10" ht="15.75" thickBot="1">
      <c r="A223" s="8"/>
      <c r="B223" s="8"/>
      <c r="C223" s="9" t="s">
        <v>1</v>
      </c>
      <c r="D223" s="10" t="s">
        <v>230</v>
      </c>
      <c r="E223" s="12" t="s">
        <v>197</v>
      </c>
      <c r="F223" s="11" t="s">
        <v>197</v>
      </c>
      <c r="G223" s="3" t="s">
        <v>197</v>
      </c>
      <c r="H223" s="11" t="s">
        <v>197</v>
      </c>
      <c r="I223" s="11" t="s">
        <v>197</v>
      </c>
      <c r="J223" s="11" t="s">
        <v>197</v>
      </c>
    </row>
    <row r="224" spans="1:10" ht="15.75" thickBot="1">
      <c r="A224" s="13"/>
      <c r="B224" s="13"/>
      <c r="C224" s="14" t="s">
        <v>1</v>
      </c>
      <c r="D224" s="15" t="s">
        <v>231</v>
      </c>
      <c r="E224" s="18" t="s">
        <v>197</v>
      </c>
      <c r="F224" s="17" t="s">
        <v>197</v>
      </c>
      <c r="G224" s="16" t="s">
        <v>197</v>
      </c>
      <c r="H224" s="17" t="s">
        <v>197</v>
      </c>
      <c r="I224" s="17" t="s">
        <v>197</v>
      </c>
      <c r="J224" s="17" t="s">
        <v>197</v>
      </c>
    </row>
    <row r="225" spans="1:10" ht="15.75" thickBot="1">
      <c r="A225" s="8"/>
      <c r="B225" s="8"/>
      <c r="C225" s="9" t="s">
        <v>1</v>
      </c>
      <c r="D225" s="10" t="s">
        <v>232</v>
      </c>
      <c r="E225" s="12" t="s">
        <v>197</v>
      </c>
      <c r="F225" s="11" t="s">
        <v>197</v>
      </c>
      <c r="G225" s="3" t="s">
        <v>197</v>
      </c>
      <c r="H225" s="11" t="s">
        <v>197</v>
      </c>
      <c r="I225" s="11" t="s">
        <v>197</v>
      </c>
      <c r="J225" s="11" t="s">
        <v>197</v>
      </c>
    </row>
    <row r="226" spans="1:10" ht="15.75" thickBot="1">
      <c r="A226" s="13"/>
      <c r="B226" s="13"/>
      <c r="C226" s="14" t="s">
        <v>1</v>
      </c>
      <c r="D226" s="15" t="s">
        <v>233</v>
      </c>
      <c r="E226" s="18" t="s">
        <v>197</v>
      </c>
      <c r="F226" s="17" t="s">
        <v>197</v>
      </c>
      <c r="G226" s="16" t="s">
        <v>197</v>
      </c>
      <c r="H226" s="17" t="s">
        <v>197</v>
      </c>
      <c r="I226" s="17" t="s">
        <v>197</v>
      </c>
      <c r="J226" s="17" t="s">
        <v>197</v>
      </c>
    </row>
    <row r="227" spans="1:10" ht="15.75" thickBot="1">
      <c r="A227" s="8"/>
      <c r="B227" s="8"/>
      <c r="C227" s="9" t="s">
        <v>1</v>
      </c>
      <c r="D227" s="10" t="s">
        <v>234</v>
      </c>
      <c r="E227" s="12" t="s">
        <v>197</v>
      </c>
      <c r="F227" s="11" t="s">
        <v>197</v>
      </c>
      <c r="G227" s="3" t="s">
        <v>197</v>
      </c>
      <c r="H227" s="11" t="s">
        <v>197</v>
      </c>
      <c r="I227" s="11" t="s">
        <v>197</v>
      </c>
      <c r="J227" s="11" t="s">
        <v>197</v>
      </c>
    </row>
    <row r="228" spans="1:10" ht="15.75" thickBot="1">
      <c r="A228" s="13"/>
      <c r="B228" s="13"/>
      <c r="C228" s="14" t="s">
        <v>1</v>
      </c>
      <c r="D228" s="15" t="s">
        <v>235</v>
      </c>
      <c r="E228" s="18" t="s">
        <v>197</v>
      </c>
      <c r="F228" s="17" t="s">
        <v>197</v>
      </c>
      <c r="G228" s="16" t="s">
        <v>197</v>
      </c>
      <c r="H228" s="17" t="s">
        <v>197</v>
      </c>
      <c r="I228" s="17" t="s">
        <v>197</v>
      </c>
      <c r="J228" s="17" t="s">
        <v>197</v>
      </c>
    </row>
    <row r="229" spans="1:10" ht="15.75" thickBot="1">
      <c r="A229" s="8"/>
      <c r="B229" s="8"/>
      <c r="C229" s="9" t="s">
        <v>1</v>
      </c>
      <c r="D229" s="10" t="s">
        <v>236</v>
      </c>
      <c r="E229" s="12" t="s">
        <v>197</v>
      </c>
      <c r="F229" s="11" t="s">
        <v>197</v>
      </c>
      <c r="G229" s="3" t="s">
        <v>197</v>
      </c>
      <c r="H229" s="11" t="s">
        <v>197</v>
      </c>
      <c r="I229" s="11" t="s">
        <v>197</v>
      </c>
      <c r="J229" s="11" t="s">
        <v>197</v>
      </c>
    </row>
    <row r="230" spans="1:10" ht="15.75" thickBot="1">
      <c r="A230" s="13"/>
      <c r="B230" s="13"/>
      <c r="C230" s="14" t="s">
        <v>1</v>
      </c>
      <c r="D230" s="15" t="s">
        <v>237</v>
      </c>
      <c r="E230" s="18" t="s">
        <v>197</v>
      </c>
      <c r="F230" s="17" t="s">
        <v>197</v>
      </c>
      <c r="G230" s="16" t="s">
        <v>197</v>
      </c>
      <c r="H230" s="17" t="s">
        <v>197</v>
      </c>
      <c r="I230" s="17" t="s">
        <v>197</v>
      </c>
      <c r="J230" s="17" t="s">
        <v>197</v>
      </c>
    </row>
    <row r="231" spans="1:10" ht="15.75" thickBot="1">
      <c r="A231" s="8"/>
      <c r="B231" s="8"/>
      <c r="C231" s="9" t="s">
        <v>1</v>
      </c>
      <c r="D231" s="10" t="s">
        <v>238</v>
      </c>
      <c r="E231" s="12" t="s">
        <v>197</v>
      </c>
      <c r="F231" s="11" t="s">
        <v>197</v>
      </c>
      <c r="G231" s="3" t="s">
        <v>197</v>
      </c>
      <c r="H231" s="11" t="s">
        <v>197</v>
      </c>
      <c r="I231" s="11" t="s">
        <v>197</v>
      </c>
      <c r="J231" s="11" t="s">
        <v>197</v>
      </c>
    </row>
    <row r="232" spans="1:10" ht="15.75" thickBot="1">
      <c r="A232" s="13"/>
      <c r="B232" s="13"/>
      <c r="C232" s="14" t="s">
        <v>1</v>
      </c>
      <c r="D232" s="15" t="s">
        <v>239</v>
      </c>
      <c r="E232" s="18" t="s">
        <v>197</v>
      </c>
      <c r="F232" s="17" t="s">
        <v>197</v>
      </c>
      <c r="G232" s="16" t="s">
        <v>197</v>
      </c>
      <c r="H232" s="17" t="s">
        <v>197</v>
      </c>
      <c r="I232" s="17" t="s">
        <v>197</v>
      </c>
      <c r="J232" s="17" t="s">
        <v>197</v>
      </c>
    </row>
    <row r="233" spans="1:10" ht="15.75" thickBot="1">
      <c r="A233" s="8"/>
      <c r="B233" s="8"/>
      <c r="C233" s="9" t="s">
        <v>1</v>
      </c>
      <c r="D233" s="10" t="s">
        <v>240</v>
      </c>
      <c r="E233" s="12" t="s">
        <v>197</v>
      </c>
      <c r="F233" s="11" t="s">
        <v>197</v>
      </c>
      <c r="G233" s="3" t="s">
        <v>197</v>
      </c>
      <c r="H233" s="11" t="s">
        <v>197</v>
      </c>
      <c r="I233" s="11" t="s">
        <v>197</v>
      </c>
      <c r="J233" s="11" t="s">
        <v>197</v>
      </c>
    </row>
    <row r="234" spans="1:10" ht="15.75" thickBot="1">
      <c r="A234" s="13"/>
      <c r="B234" s="13"/>
      <c r="C234" s="14" t="s">
        <v>1</v>
      </c>
      <c r="D234" s="15" t="s">
        <v>241</v>
      </c>
      <c r="E234" s="18" t="s">
        <v>197</v>
      </c>
      <c r="F234" s="17" t="s">
        <v>197</v>
      </c>
      <c r="G234" s="16" t="s">
        <v>197</v>
      </c>
      <c r="H234" s="17" t="s">
        <v>197</v>
      </c>
      <c r="I234" s="17" t="s">
        <v>197</v>
      </c>
      <c r="J234" s="17" t="s">
        <v>197</v>
      </c>
    </row>
    <row r="235" spans="1:10" ht="15.75" thickBot="1">
      <c r="A235" s="8"/>
      <c r="B235" s="8"/>
      <c r="C235" s="9" t="s">
        <v>1</v>
      </c>
      <c r="D235" s="10" t="s">
        <v>242</v>
      </c>
      <c r="E235" s="12" t="s">
        <v>197</v>
      </c>
      <c r="F235" s="11" t="s">
        <v>197</v>
      </c>
      <c r="G235" s="3" t="s">
        <v>197</v>
      </c>
      <c r="H235" s="11" t="s">
        <v>197</v>
      </c>
      <c r="I235" s="11" t="s">
        <v>197</v>
      </c>
      <c r="J235" s="11" t="s">
        <v>197</v>
      </c>
    </row>
    <row r="236" spans="1:10" ht="15.75" thickBot="1">
      <c r="A236" s="13"/>
      <c r="B236" s="13"/>
      <c r="C236" s="14" t="s">
        <v>1</v>
      </c>
      <c r="D236" s="15" t="s">
        <v>243</v>
      </c>
      <c r="E236" s="18" t="s">
        <v>197</v>
      </c>
      <c r="F236" s="17" t="s">
        <v>197</v>
      </c>
      <c r="G236" s="16" t="s">
        <v>197</v>
      </c>
      <c r="H236" s="17" t="s">
        <v>197</v>
      </c>
      <c r="I236" s="17" t="s">
        <v>197</v>
      </c>
      <c r="J236" s="17" t="s">
        <v>197</v>
      </c>
    </row>
    <row r="237" spans="1:10" ht="15.75" thickBot="1">
      <c r="A237" s="8"/>
      <c r="B237" s="8"/>
      <c r="C237" s="9" t="s">
        <v>1</v>
      </c>
      <c r="D237" s="10" t="s">
        <v>244</v>
      </c>
      <c r="E237" s="12" t="s">
        <v>197</v>
      </c>
      <c r="F237" s="11" t="s">
        <v>197</v>
      </c>
      <c r="G237" s="3" t="s">
        <v>197</v>
      </c>
      <c r="H237" s="11" t="s">
        <v>197</v>
      </c>
      <c r="I237" s="11" t="s">
        <v>197</v>
      </c>
      <c r="J237" s="11" t="s">
        <v>197</v>
      </c>
    </row>
    <row r="238" spans="1:10" ht="15.75" thickBot="1">
      <c r="A238" s="13"/>
      <c r="B238" s="13"/>
      <c r="C238" s="14" t="s">
        <v>1</v>
      </c>
      <c r="D238" s="15" t="s">
        <v>245</v>
      </c>
      <c r="E238" s="18" t="s">
        <v>197</v>
      </c>
      <c r="F238" s="17" t="s">
        <v>197</v>
      </c>
      <c r="G238" s="16" t="s">
        <v>197</v>
      </c>
      <c r="H238" s="17" t="s">
        <v>197</v>
      </c>
      <c r="I238" s="17" t="s">
        <v>197</v>
      </c>
      <c r="J238" s="17" t="s">
        <v>197</v>
      </c>
    </row>
    <row r="239" spans="1:10" ht="15.75" thickBot="1">
      <c r="A239" s="8"/>
      <c r="B239" s="8"/>
      <c r="C239" s="9" t="s">
        <v>1</v>
      </c>
      <c r="D239" s="10" t="s">
        <v>246</v>
      </c>
      <c r="E239" s="12" t="s">
        <v>197</v>
      </c>
      <c r="F239" s="11" t="s">
        <v>197</v>
      </c>
      <c r="G239" s="3" t="s">
        <v>197</v>
      </c>
      <c r="H239" s="11" t="s">
        <v>197</v>
      </c>
      <c r="I239" s="11" t="s">
        <v>197</v>
      </c>
      <c r="J239" s="11" t="s">
        <v>197</v>
      </c>
    </row>
    <row r="240" spans="1:10" ht="15.75" thickBot="1">
      <c r="A240" s="13"/>
      <c r="B240" s="13"/>
      <c r="C240" s="14" t="s">
        <v>1</v>
      </c>
      <c r="D240" s="15" t="s">
        <v>247</v>
      </c>
      <c r="E240" s="18" t="s">
        <v>197</v>
      </c>
      <c r="F240" s="17" t="s">
        <v>197</v>
      </c>
      <c r="G240" s="16" t="s">
        <v>197</v>
      </c>
      <c r="H240" s="17" t="s">
        <v>197</v>
      </c>
      <c r="I240" s="17" t="s">
        <v>197</v>
      </c>
      <c r="J240" s="17" t="s">
        <v>197</v>
      </c>
    </row>
    <row r="241" spans="1:10" ht="15.75" thickBot="1">
      <c r="A241" s="8"/>
      <c r="B241" s="8"/>
      <c r="C241" s="9" t="s">
        <v>1</v>
      </c>
      <c r="D241" s="10" t="s">
        <v>248</v>
      </c>
      <c r="E241" s="12" t="s">
        <v>197</v>
      </c>
      <c r="F241" s="11" t="s">
        <v>197</v>
      </c>
      <c r="G241" s="3" t="s">
        <v>197</v>
      </c>
      <c r="H241" s="11" t="s">
        <v>197</v>
      </c>
      <c r="I241" s="11" t="s">
        <v>197</v>
      </c>
      <c r="J241" s="11" t="s">
        <v>197</v>
      </c>
    </row>
    <row r="242" spans="1:10" ht="15.75" thickBot="1">
      <c r="A242" s="13"/>
      <c r="B242" s="13"/>
      <c r="C242" s="14" t="s">
        <v>1</v>
      </c>
      <c r="D242" s="15" t="s">
        <v>249</v>
      </c>
      <c r="E242" s="18" t="s">
        <v>197</v>
      </c>
      <c r="F242" s="17" t="s">
        <v>197</v>
      </c>
      <c r="G242" s="16" t="s">
        <v>197</v>
      </c>
      <c r="H242" s="17" t="s">
        <v>197</v>
      </c>
      <c r="I242" s="17" t="s">
        <v>197</v>
      </c>
      <c r="J242" s="17" t="s">
        <v>197</v>
      </c>
    </row>
    <row r="243" spans="1:10" ht="15.75" thickBot="1">
      <c r="A243" s="8"/>
      <c r="B243" s="8"/>
      <c r="C243" s="9" t="s">
        <v>1</v>
      </c>
      <c r="D243" s="10" t="s">
        <v>250</v>
      </c>
      <c r="E243" s="12" t="s">
        <v>197</v>
      </c>
      <c r="F243" s="11" t="s">
        <v>197</v>
      </c>
      <c r="G243" s="3" t="s">
        <v>197</v>
      </c>
      <c r="H243" s="11" t="s">
        <v>197</v>
      </c>
      <c r="I243" s="11" t="s">
        <v>197</v>
      </c>
      <c r="J243" s="11" t="s">
        <v>197</v>
      </c>
    </row>
    <row r="244" spans="1:10" ht="15.75" thickBot="1">
      <c r="A244" s="13"/>
      <c r="B244" s="13"/>
      <c r="C244" s="14" t="s">
        <v>1</v>
      </c>
      <c r="D244" s="15" t="s">
        <v>251</v>
      </c>
      <c r="E244" s="18" t="s">
        <v>197</v>
      </c>
      <c r="F244" s="17" t="s">
        <v>197</v>
      </c>
      <c r="G244" s="16" t="s">
        <v>197</v>
      </c>
      <c r="H244" s="17" t="s">
        <v>197</v>
      </c>
      <c r="I244" s="17" t="s">
        <v>197</v>
      </c>
      <c r="J244" s="17" t="s">
        <v>197</v>
      </c>
    </row>
    <row r="245" spans="1:10" ht="15.75" thickBot="1">
      <c r="A245" s="8"/>
      <c r="B245" s="8"/>
      <c r="C245" s="9" t="s">
        <v>1</v>
      </c>
      <c r="D245" s="10" t="s">
        <v>252</v>
      </c>
      <c r="E245" s="12" t="s">
        <v>197</v>
      </c>
      <c r="F245" s="11" t="s">
        <v>197</v>
      </c>
      <c r="G245" s="3" t="s">
        <v>197</v>
      </c>
      <c r="H245" s="11" t="s">
        <v>197</v>
      </c>
      <c r="I245" s="11" t="s">
        <v>197</v>
      </c>
      <c r="J245" s="11" t="s">
        <v>197</v>
      </c>
    </row>
    <row r="246" spans="1:10" ht="15.75" thickBot="1">
      <c r="A246" s="13"/>
      <c r="B246" s="13"/>
      <c r="C246" s="14" t="s">
        <v>1</v>
      </c>
      <c r="D246" s="15" t="s">
        <v>253</v>
      </c>
      <c r="E246" s="18" t="s">
        <v>197</v>
      </c>
      <c r="F246" s="17" t="s">
        <v>197</v>
      </c>
      <c r="G246" s="16" t="s">
        <v>197</v>
      </c>
      <c r="H246" s="17" t="s">
        <v>197</v>
      </c>
      <c r="I246" s="17" t="s">
        <v>197</v>
      </c>
      <c r="J246" s="17" t="s">
        <v>197</v>
      </c>
    </row>
    <row r="247" spans="1:10" ht="15.75" thickBot="1">
      <c r="A247" s="8"/>
      <c r="B247" s="8"/>
      <c r="C247" s="9" t="s">
        <v>1</v>
      </c>
      <c r="D247" s="10" t="s">
        <v>254</v>
      </c>
      <c r="E247" s="12" t="s">
        <v>197</v>
      </c>
      <c r="F247" s="11" t="s">
        <v>197</v>
      </c>
      <c r="G247" s="3" t="s">
        <v>197</v>
      </c>
      <c r="H247" s="11" t="s">
        <v>197</v>
      </c>
      <c r="I247" s="11" t="s">
        <v>197</v>
      </c>
      <c r="J247" s="11" t="s">
        <v>197</v>
      </c>
    </row>
    <row r="248" spans="1:10" ht="15.75" thickBot="1">
      <c r="A248" s="13"/>
      <c r="B248" s="13"/>
      <c r="C248" s="14" t="s">
        <v>1</v>
      </c>
      <c r="D248" s="15" t="s">
        <v>255</v>
      </c>
      <c r="E248" s="18" t="s">
        <v>197</v>
      </c>
      <c r="F248" s="17" t="s">
        <v>197</v>
      </c>
      <c r="G248" s="16" t="s">
        <v>197</v>
      </c>
      <c r="H248" s="17" t="s">
        <v>197</v>
      </c>
      <c r="I248" s="17" t="s">
        <v>197</v>
      </c>
      <c r="J248" s="17" t="s">
        <v>197</v>
      </c>
    </row>
    <row r="249" spans="1:10" ht="15.75" thickBot="1">
      <c r="A249" s="8"/>
      <c r="B249" s="8"/>
      <c r="C249" s="9" t="s">
        <v>1</v>
      </c>
      <c r="D249" s="10" t="s">
        <v>256</v>
      </c>
      <c r="E249" s="12" t="s">
        <v>197</v>
      </c>
      <c r="F249" s="11" t="s">
        <v>197</v>
      </c>
      <c r="G249" s="3" t="s">
        <v>197</v>
      </c>
      <c r="H249" s="11" t="s">
        <v>197</v>
      </c>
      <c r="I249" s="11" t="s">
        <v>197</v>
      </c>
      <c r="J249" s="11" t="s">
        <v>197</v>
      </c>
    </row>
    <row r="250" spans="1:10" ht="15.75" thickBot="1">
      <c r="A250" s="13"/>
      <c r="B250" s="13"/>
      <c r="C250" s="14" t="s">
        <v>1</v>
      </c>
      <c r="D250" s="15" t="s">
        <v>257</v>
      </c>
      <c r="E250" s="18" t="s">
        <v>197</v>
      </c>
      <c r="F250" s="17" t="s">
        <v>197</v>
      </c>
      <c r="G250" s="16" t="s">
        <v>197</v>
      </c>
      <c r="H250" s="17" t="s">
        <v>197</v>
      </c>
      <c r="I250" s="17" t="s">
        <v>197</v>
      </c>
      <c r="J250" s="17" t="s">
        <v>197</v>
      </c>
    </row>
    <row r="251" spans="1:10" ht="15.75" thickBot="1">
      <c r="A251" s="8"/>
      <c r="B251" s="8"/>
      <c r="C251" s="9" t="s">
        <v>1</v>
      </c>
      <c r="D251" s="10" t="s">
        <v>258</v>
      </c>
      <c r="E251" s="12" t="s">
        <v>197</v>
      </c>
      <c r="F251" s="11" t="s">
        <v>197</v>
      </c>
      <c r="G251" s="3" t="s">
        <v>197</v>
      </c>
      <c r="H251" s="11" t="s">
        <v>197</v>
      </c>
      <c r="I251" s="11" t="s">
        <v>197</v>
      </c>
      <c r="J251" s="11" t="s">
        <v>197</v>
      </c>
    </row>
    <row r="252" spans="1:10" ht="15.75" thickBot="1">
      <c r="A252" s="13"/>
      <c r="B252" s="13"/>
      <c r="C252" s="14" t="s">
        <v>1</v>
      </c>
      <c r="D252" s="15" t="s">
        <v>259</v>
      </c>
      <c r="E252" s="18" t="s">
        <v>197</v>
      </c>
      <c r="F252" s="17" t="s">
        <v>197</v>
      </c>
      <c r="G252" s="16" t="s">
        <v>197</v>
      </c>
      <c r="H252" s="17" t="s">
        <v>197</v>
      </c>
      <c r="I252" s="17" t="s">
        <v>197</v>
      </c>
      <c r="J252" s="17" t="s">
        <v>197</v>
      </c>
    </row>
    <row r="253" spans="1:10" ht="15.75" thickBot="1">
      <c r="A253" s="8"/>
      <c r="B253" s="8"/>
      <c r="C253" s="9" t="s">
        <v>1</v>
      </c>
      <c r="D253" s="10" t="s">
        <v>260</v>
      </c>
      <c r="E253" s="12" t="s">
        <v>197</v>
      </c>
      <c r="F253" s="11" t="s">
        <v>197</v>
      </c>
      <c r="G253" s="3" t="s">
        <v>197</v>
      </c>
      <c r="H253" s="11" t="s">
        <v>197</v>
      </c>
      <c r="I253" s="11" t="s">
        <v>197</v>
      </c>
      <c r="J253" s="11" t="s">
        <v>197</v>
      </c>
    </row>
    <row r="254" spans="1:10" ht="15.75" thickBot="1">
      <c r="A254" s="13"/>
      <c r="B254" s="13"/>
      <c r="C254" s="14" t="s">
        <v>1</v>
      </c>
      <c r="D254" s="15" t="s">
        <v>261</v>
      </c>
      <c r="E254" s="18" t="s">
        <v>197</v>
      </c>
      <c r="F254" s="17" t="s">
        <v>197</v>
      </c>
      <c r="G254" s="16" t="s">
        <v>197</v>
      </c>
      <c r="H254" s="17" t="s">
        <v>197</v>
      </c>
      <c r="I254" s="17" t="s">
        <v>197</v>
      </c>
      <c r="J254" s="17" t="s">
        <v>197</v>
      </c>
    </row>
    <row r="255" spans="1:10" ht="15.75" thickBot="1">
      <c r="A255" s="8"/>
      <c r="B255" s="8"/>
      <c r="C255" s="9" t="s">
        <v>1</v>
      </c>
      <c r="D255" s="10" t="s">
        <v>262</v>
      </c>
      <c r="E255" s="12" t="s">
        <v>197</v>
      </c>
      <c r="F255" s="11" t="s">
        <v>197</v>
      </c>
      <c r="G255" s="3" t="s">
        <v>197</v>
      </c>
      <c r="H255" s="11" t="s">
        <v>197</v>
      </c>
      <c r="I255" s="11" t="s">
        <v>197</v>
      </c>
      <c r="J255" s="11" t="s">
        <v>197</v>
      </c>
    </row>
    <row r="256" spans="1:10" ht="15">
      <c r="A256" s="13"/>
      <c r="B256" s="13"/>
      <c r="C256" s="14" t="s">
        <v>1</v>
      </c>
      <c r="D256" s="15" t="s">
        <v>263</v>
      </c>
      <c r="E256" s="18" t="s">
        <v>197</v>
      </c>
      <c r="F256" s="17" t="s">
        <v>197</v>
      </c>
      <c r="G256" s="16" t="s">
        <v>197</v>
      </c>
      <c r="H256" s="17" t="s">
        <v>197</v>
      </c>
      <c r="I256" s="17" t="s">
        <v>197</v>
      </c>
      <c r="J256" s="17" t="s">
        <v>197</v>
      </c>
    </row>
    <row r="258" ht="15">
      <c r="B258" s="19" t="s">
        <v>264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8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1" sqref="K1:N65536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8" t="s">
        <v>4</v>
      </c>
      <c r="H3" s="34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9"/>
      <c r="H4" s="35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0.49439823907797364</v>
      </c>
      <c r="F5" s="4">
        <f t="shared" si="0"/>
        <v>0.31918069810567873</v>
      </c>
      <c r="G5" s="4">
        <f t="shared" si="0"/>
        <v>0.4889967701144094</v>
      </c>
      <c r="H5" s="3">
        <f t="shared" si="0"/>
        <v>0.3553289235673876</v>
      </c>
      <c r="I5" s="5">
        <f t="shared" si="0"/>
        <v>0.6651967289817547</v>
      </c>
      <c r="J5" s="5">
        <f t="shared" si="0"/>
        <v>0.8294003690489691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0.4918242861998297</v>
      </c>
      <c r="F6" s="4">
        <f t="shared" si="1"/>
        <v>0.2713262088979647</v>
      </c>
      <c r="G6" s="4">
        <f t="shared" si="1"/>
        <v>0.525522364840546</v>
      </c>
      <c r="H6" s="3">
        <f t="shared" si="1"/>
        <v>0.31523435427949387</v>
      </c>
      <c r="I6" s="5">
        <f t="shared" si="1"/>
        <v>0.6621919168251729</v>
      </c>
      <c r="J6" s="5">
        <f t="shared" si="1"/>
        <v>0.8810903161039148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0.7891898894356526</v>
      </c>
      <c r="F7" s="4">
        <f t="shared" si="2"/>
        <v>1</v>
      </c>
      <c r="G7" s="4">
        <f t="shared" si="2"/>
        <v>1</v>
      </c>
      <c r="H7" s="3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0.1694922512766977</v>
      </c>
      <c r="F8" s="4">
        <f t="shared" si="3"/>
        <v>0.029516402449514305</v>
      </c>
      <c r="G8" s="4">
        <f t="shared" si="3"/>
        <v>0</v>
      </c>
      <c r="H8" s="3">
        <f t="shared" si="3"/>
        <v>0</v>
      </c>
      <c r="I8" s="5">
        <f t="shared" si="3"/>
        <v>0</v>
      </c>
      <c r="J8" s="5">
        <f t="shared" si="3"/>
        <v>0.06288822912601977</v>
      </c>
    </row>
    <row r="9" spans="1:10" ht="15.75" thickBot="1">
      <c r="A9" s="42" t="s">
        <v>267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50" t="s">
        <v>4</v>
      </c>
      <c r="H9" s="48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52"/>
      <c r="H10" s="49"/>
      <c r="I10" s="41"/>
      <c r="J10" s="37"/>
    </row>
    <row r="11" spans="1:10" ht="15.75" thickBot="1">
      <c r="A11" s="8">
        <v>1</v>
      </c>
      <c r="B11" s="8">
        <v>1</v>
      </c>
      <c r="C11" s="9" t="s">
        <v>1</v>
      </c>
      <c r="D11" s="10" t="s">
        <v>19</v>
      </c>
      <c r="E11" s="12">
        <v>0.7381581398892598</v>
      </c>
      <c r="F11" s="11">
        <v>0.47994929638653067</v>
      </c>
      <c r="G11" s="12">
        <v>0.8846929282284821</v>
      </c>
      <c r="H11" s="3">
        <v>1</v>
      </c>
      <c r="I11" s="11">
        <v>0.49673629996739116</v>
      </c>
      <c r="J11" s="11">
        <v>0.9434797185821879</v>
      </c>
    </row>
    <row r="12" spans="1:10" ht="15.75" thickBot="1">
      <c r="A12" s="13">
        <v>1</v>
      </c>
      <c r="B12" s="13">
        <v>1</v>
      </c>
      <c r="C12" s="14" t="s">
        <v>1</v>
      </c>
      <c r="D12" s="15" t="s">
        <v>21</v>
      </c>
      <c r="E12" s="18">
        <v>0.732165487382468</v>
      </c>
      <c r="F12" s="17">
        <v>1</v>
      </c>
      <c r="G12" s="18">
        <v>0.4049084854939069</v>
      </c>
      <c r="H12" s="16">
        <v>1</v>
      </c>
      <c r="I12" s="17">
        <v>0.5447012573705481</v>
      </c>
      <c r="J12" s="17">
        <v>0.6850329523796574</v>
      </c>
    </row>
    <row r="13" spans="1:10" ht="15.75" thickBot="1">
      <c r="A13" s="8">
        <v>1</v>
      </c>
      <c r="B13" s="8">
        <v>1</v>
      </c>
      <c r="C13" s="9" t="s">
        <v>1</v>
      </c>
      <c r="D13" s="10" t="s">
        <v>25</v>
      </c>
      <c r="E13" s="12">
        <v>0.6954474499660214</v>
      </c>
      <c r="F13" s="11">
        <v>0.12777664916393752</v>
      </c>
      <c r="G13" s="12">
        <v>0.5490293476255339</v>
      </c>
      <c r="H13" s="3">
        <v>1</v>
      </c>
      <c r="I13" s="11">
        <v>1</v>
      </c>
      <c r="J13" s="11">
        <v>0.931661006883903</v>
      </c>
    </row>
    <row r="14" spans="1:10" ht="15.75" thickBot="1">
      <c r="A14" s="13">
        <v>1</v>
      </c>
      <c r="B14" s="13">
        <v>1</v>
      </c>
      <c r="C14" s="14" t="s">
        <v>1</v>
      </c>
      <c r="D14" s="15" t="s">
        <v>33</v>
      </c>
      <c r="E14" s="18">
        <v>0.6411774688886227</v>
      </c>
      <c r="F14" s="17">
        <v>0.07866446372018326</v>
      </c>
      <c r="G14" s="18">
        <v>0.743553783502043</v>
      </c>
      <c r="H14" s="16">
        <v>1</v>
      </c>
      <c r="I14" s="17">
        <v>0.5993253384547514</v>
      </c>
      <c r="J14" s="17">
        <v>0.9633016211130274</v>
      </c>
    </row>
    <row r="15" spans="1:10" ht="15.75" thickBot="1">
      <c r="A15" s="8">
        <v>1</v>
      </c>
      <c r="B15" s="8">
        <v>1</v>
      </c>
      <c r="C15" s="9" t="s">
        <v>1</v>
      </c>
      <c r="D15" s="10" t="s">
        <v>54</v>
      </c>
      <c r="E15" s="12">
        <v>0.5914553025801363</v>
      </c>
      <c r="F15" s="11">
        <v>0.10370995666766308</v>
      </c>
      <c r="G15" s="12">
        <v>0.4281278514033606</v>
      </c>
      <c r="H15" s="3">
        <v>1</v>
      </c>
      <c r="I15" s="11">
        <v>0.7616643565621547</v>
      </c>
      <c r="J15" s="11">
        <v>0.7541731553767115</v>
      </c>
    </row>
    <row r="16" spans="1:10" ht="15.75" thickBot="1">
      <c r="A16" s="13">
        <v>1</v>
      </c>
      <c r="B16" s="13">
        <v>1</v>
      </c>
      <c r="C16" s="14" t="s">
        <v>1</v>
      </c>
      <c r="D16" s="15" t="s">
        <v>55</v>
      </c>
      <c r="E16" s="18">
        <v>0.5911802392766569</v>
      </c>
      <c r="F16" s="17">
        <v>0.30607917003786034</v>
      </c>
      <c r="G16" s="18">
        <v>0</v>
      </c>
      <c r="H16" s="16">
        <v>1</v>
      </c>
      <c r="I16" s="17">
        <v>1</v>
      </c>
      <c r="J16" s="17">
        <v>0.723124260181383</v>
      </c>
    </row>
    <row r="17" spans="1:10" ht="15.75" thickBot="1">
      <c r="A17" s="8">
        <v>231</v>
      </c>
      <c r="B17" s="8">
        <v>7</v>
      </c>
      <c r="C17" s="9" t="s">
        <v>1</v>
      </c>
      <c r="D17" s="10" t="s">
        <v>30</v>
      </c>
      <c r="E17" s="12">
        <v>0.6461792993313589</v>
      </c>
      <c r="F17" s="11">
        <v>0.1714338351051162</v>
      </c>
      <c r="G17" s="12">
        <v>0.7164164075521149</v>
      </c>
      <c r="H17" s="3">
        <v>0.9718452031115367</v>
      </c>
      <c r="I17" s="11">
        <v>0.609772883360991</v>
      </c>
      <c r="J17" s="11">
        <v>0.9054892527716313</v>
      </c>
    </row>
    <row r="18" spans="1:10" ht="15.75" thickBot="1">
      <c r="A18" s="13">
        <v>247</v>
      </c>
      <c r="B18" s="13">
        <v>8</v>
      </c>
      <c r="C18" s="14" t="s">
        <v>1</v>
      </c>
      <c r="D18" s="15" t="s">
        <v>27</v>
      </c>
      <c r="E18" s="18">
        <v>0.6634905202905648</v>
      </c>
      <c r="F18" s="17">
        <v>0.15373939050366342</v>
      </c>
      <c r="G18" s="18">
        <v>0.5160828834275595</v>
      </c>
      <c r="H18" s="16">
        <v>0.9570587493253877</v>
      </c>
      <c r="I18" s="17">
        <v>1</v>
      </c>
      <c r="J18" s="17">
        <v>0.7244229005782741</v>
      </c>
    </row>
    <row r="19" spans="1:10" ht="15.75" thickBot="1">
      <c r="A19" s="8">
        <v>266</v>
      </c>
      <c r="B19" s="8">
        <v>9</v>
      </c>
      <c r="C19" s="9" t="s">
        <v>1</v>
      </c>
      <c r="D19" s="10" t="s">
        <v>110</v>
      </c>
      <c r="E19" s="12">
        <v>0.4842213317319067</v>
      </c>
      <c r="F19" s="11">
        <v>0.2622548940560167</v>
      </c>
      <c r="G19" s="12">
        <v>0.5484997248227903</v>
      </c>
      <c r="H19" s="3">
        <v>0.9361829975421697</v>
      </c>
      <c r="I19" s="11">
        <v>0</v>
      </c>
      <c r="J19" s="11">
        <v>0.911603680371869</v>
      </c>
    </row>
    <row r="20" spans="1:10" ht="15.75" thickBot="1">
      <c r="A20" s="13">
        <v>296</v>
      </c>
      <c r="B20" s="13">
        <v>10</v>
      </c>
      <c r="C20" s="14" t="s">
        <v>1</v>
      </c>
      <c r="D20" s="15" t="s">
        <v>20</v>
      </c>
      <c r="E20" s="18">
        <v>0.7350613093504563</v>
      </c>
      <c r="F20" s="17">
        <v>0.5983808913817663</v>
      </c>
      <c r="G20" s="18">
        <v>0.7204624577464013</v>
      </c>
      <c r="H20" s="16">
        <v>0.9078286898629604</v>
      </c>
      <c r="I20" s="17">
        <v>0.70123826051428</v>
      </c>
      <c r="J20" s="17">
        <v>0.7628149196173952</v>
      </c>
    </row>
    <row r="21" spans="1:10" ht="15.75" thickBot="1">
      <c r="A21" s="8">
        <v>308</v>
      </c>
      <c r="B21" s="8">
        <v>11</v>
      </c>
      <c r="C21" s="9" t="s">
        <v>1</v>
      </c>
      <c r="D21" s="10" t="s">
        <v>17</v>
      </c>
      <c r="E21" s="12">
        <v>0.7891898894356526</v>
      </c>
      <c r="F21" s="11">
        <v>0.680854096729251</v>
      </c>
      <c r="G21" s="12">
        <v>0.5960837305900055</v>
      </c>
      <c r="H21" s="3">
        <v>0.8932257529076777</v>
      </c>
      <c r="I21" s="11">
        <v>1</v>
      </c>
      <c r="J21" s="11">
        <v>0.7590308388459248</v>
      </c>
    </row>
    <row r="22" spans="1:10" ht="15.75" thickBot="1">
      <c r="A22" s="13">
        <v>379</v>
      </c>
      <c r="B22" s="13">
        <v>12</v>
      </c>
      <c r="C22" s="14" t="s">
        <v>1</v>
      </c>
      <c r="D22" s="15" t="s">
        <v>75</v>
      </c>
      <c r="E22" s="18">
        <v>0.5377846295288308</v>
      </c>
      <c r="F22" s="17">
        <v>0.12894662371084525</v>
      </c>
      <c r="G22" s="18">
        <v>0.5826455297830346</v>
      </c>
      <c r="H22" s="16">
        <v>0.8379730300019375</v>
      </c>
      <c r="I22" s="17">
        <v>0.5875318440316804</v>
      </c>
      <c r="J22" s="17">
        <v>0.5693779833514381</v>
      </c>
    </row>
    <row r="23" spans="1:10" ht="15.75" thickBot="1">
      <c r="A23" s="8">
        <v>428</v>
      </c>
      <c r="B23" s="8">
        <v>13</v>
      </c>
      <c r="C23" s="9" t="s">
        <v>1</v>
      </c>
      <c r="D23" s="10" t="s">
        <v>80</v>
      </c>
      <c r="E23" s="12">
        <v>0.5318285251054933</v>
      </c>
      <c r="F23" s="11">
        <v>0.19778234849655843</v>
      </c>
      <c r="G23" s="12">
        <v>0.468875708087815</v>
      </c>
      <c r="H23" s="3">
        <v>0.8016651437338864</v>
      </c>
      <c r="I23" s="11">
        <v>0.47069404381519264</v>
      </c>
      <c r="J23" s="11">
        <v>0.9554964517546654</v>
      </c>
    </row>
    <row r="24" spans="1:10" ht="15.75" thickBot="1">
      <c r="A24" s="13">
        <v>452</v>
      </c>
      <c r="B24" s="13">
        <v>14</v>
      </c>
      <c r="C24" s="14" t="s">
        <v>1</v>
      </c>
      <c r="D24" s="15" t="s">
        <v>51</v>
      </c>
      <c r="E24" s="18">
        <v>0.6001251575519451</v>
      </c>
      <c r="F24" s="17">
        <v>0.4357917235490649</v>
      </c>
      <c r="G24" s="18">
        <v>0.5948826540450527</v>
      </c>
      <c r="H24" s="16">
        <v>0.7874803552981997</v>
      </c>
      <c r="I24" s="17">
        <v>0.5705049601204305</v>
      </c>
      <c r="J24" s="17">
        <v>0.6267672662407671</v>
      </c>
    </row>
    <row r="25" spans="1:10" ht="15.75" thickBot="1">
      <c r="A25" s="8">
        <v>516</v>
      </c>
      <c r="B25" s="8">
        <v>15</v>
      </c>
      <c r="C25" s="9" t="s">
        <v>1</v>
      </c>
      <c r="D25" s="10" t="s">
        <v>28</v>
      </c>
      <c r="E25" s="12">
        <v>0.6629231856375047</v>
      </c>
      <c r="F25" s="11">
        <v>0.15268388238950156</v>
      </c>
      <c r="G25" s="12">
        <v>0.601683195081948</v>
      </c>
      <c r="H25" s="3">
        <v>0.7526868343429721</v>
      </c>
      <c r="I25" s="11">
        <v>1</v>
      </c>
      <c r="J25" s="11">
        <v>0.9883605547925985</v>
      </c>
    </row>
    <row r="26" spans="1:10" ht="15.75" thickBot="1">
      <c r="A26" s="13">
        <v>523</v>
      </c>
      <c r="B26" s="13">
        <v>16</v>
      </c>
      <c r="C26" s="14" t="s">
        <v>1</v>
      </c>
      <c r="D26" s="15" t="s">
        <v>153</v>
      </c>
      <c r="E26" s="18">
        <v>0.41643632895943905</v>
      </c>
      <c r="F26" s="17">
        <v>0.029516402449514305</v>
      </c>
      <c r="G26" s="18">
        <v>0.6756297758372956</v>
      </c>
      <c r="H26" s="16">
        <v>0.7498374007252118</v>
      </c>
      <c r="I26" s="17">
        <v>0</v>
      </c>
      <c r="J26" s="17">
        <v>0.8906502368173419</v>
      </c>
    </row>
    <row r="27" spans="1:10" ht="15.75" thickBot="1">
      <c r="A27" s="8">
        <v>616</v>
      </c>
      <c r="B27" s="8">
        <v>17</v>
      </c>
      <c r="C27" s="9" t="s">
        <v>1</v>
      </c>
      <c r="D27" s="10" t="s">
        <v>185</v>
      </c>
      <c r="E27" s="12">
        <v>0.31494776192932267</v>
      </c>
      <c r="F27" s="11">
        <v>0.34508939358527196</v>
      </c>
      <c r="G27" s="12">
        <v>0</v>
      </c>
      <c r="H27" s="3">
        <v>0.7008262673728183</v>
      </c>
      <c r="I27" s="11">
        <v>0</v>
      </c>
      <c r="J27" s="11">
        <v>0.7961673821375235</v>
      </c>
    </row>
    <row r="28" spans="1:10" ht="15.75" thickBot="1">
      <c r="A28" s="13">
        <v>625</v>
      </c>
      <c r="B28" s="13">
        <v>18</v>
      </c>
      <c r="C28" s="14" t="s">
        <v>1</v>
      </c>
      <c r="D28" s="15" t="s">
        <v>23</v>
      </c>
      <c r="E28" s="18">
        <v>0.702215751624679</v>
      </c>
      <c r="F28" s="17">
        <v>0.5203588007417819</v>
      </c>
      <c r="G28" s="18">
        <v>0.4599065811620979</v>
      </c>
      <c r="H28" s="16">
        <v>0.6962490697613599</v>
      </c>
      <c r="I28" s="17">
        <v>1</v>
      </c>
      <c r="J28" s="17">
        <v>1</v>
      </c>
    </row>
    <row r="29" spans="1:10" ht="15.75" thickBot="1">
      <c r="A29" s="8">
        <v>637</v>
      </c>
      <c r="B29" s="8">
        <v>19</v>
      </c>
      <c r="C29" s="9" t="s">
        <v>1</v>
      </c>
      <c r="D29" s="10" t="s">
        <v>68</v>
      </c>
      <c r="E29" s="12">
        <v>0.5559445946265472</v>
      </c>
      <c r="F29" s="11">
        <v>0.20032178781268745</v>
      </c>
      <c r="G29" s="12">
        <v>0.4197194220717566</v>
      </c>
      <c r="H29" s="3">
        <v>0.6903551018954286</v>
      </c>
      <c r="I29" s="11">
        <v>0.8070012777617767</v>
      </c>
      <c r="J29" s="11">
        <v>0.7953013697967606</v>
      </c>
    </row>
    <row r="30" spans="1:10" ht="15.75" thickBot="1">
      <c r="A30" s="13">
        <v>684</v>
      </c>
      <c r="B30" s="13">
        <v>20</v>
      </c>
      <c r="C30" s="14" t="s">
        <v>1</v>
      </c>
      <c r="D30" s="15" t="s">
        <v>18</v>
      </c>
      <c r="E30" s="18">
        <v>0.7875170042258405</v>
      </c>
      <c r="F30" s="17">
        <v>0.5377561189057569</v>
      </c>
      <c r="G30" s="18">
        <v>1</v>
      </c>
      <c r="H30" s="16">
        <v>0.6717364799045256</v>
      </c>
      <c r="I30" s="17">
        <v>1</v>
      </c>
      <c r="J30" s="17">
        <v>0.6538116949352686</v>
      </c>
    </row>
    <row r="31" spans="1:10" ht="15.75" thickBot="1">
      <c r="A31" s="8">
        <v>763</v>
      </c>
      <c r="B31" s="8">
        <v>21</v>
      </c>
      <c r="C31" s="9" t="s">
        <v>1</v>
      </c>
      <c r="D31" s="10" t="s">
        <v>71</v>
      </c>
      <c r="E31" s="12">
        <v>0.5407396673689792</v>
      </c>
      <c r="F31" s="11">
        <v>0.2330951034432304</v>
      </c>
      <c r="G31" s="12">
        <v>0.5823917250761688</v>
      </c>
      <c r="H31" s="3">
        <v>0.6401940561781637</v>
      </c>
      <c r="I31" s="11">
        <v>0.6309483162298628</v>
      </c>
      <c r="J31" s="11">
        <v>0.7124809716030842</v>
      </c>
    </row>
    <row r="32" spans="1:10" ht="15.75" thickBot="1">
      <c r="A32" s="13">
        <v>767</v>
      </c>
      <c r="B32" s="13">
        <v>22</v>
      </c>
      <c r="C32" s="14" t="s">
        <v>1</v>
      </c>
      <c r="D32" s="15" t="s">
        <v>102</v>
      </c>
      <c r="E32" s="18">
        <v>0.49938685767557656</v>
      </c>
      <c r="F32" s="17">
        <v>0.155982299389109</v>
      </c>
      <c r="G32" s="18">
        <v>0.42236537221569526</v>
      </c>
      <c r="H32" s="16">
        <v>0.6390147293392684</v>
      </c>
      <c r="I32" s="17">
        <v>0.5798563765787026</v>
      </c>
      <c r="J32" s="17">
        <v>0.950126327329521</v>
      </c>
    </row>
    <row r="33" spans="1:10" ht="15.75" thickBot="1">
      <c r="A33" s="8">
        <v>774</v>
      </c>
      <c r="B33" s="8">
        <v>23</v>
      </c>
      <c r="C33" s="9" t="s">
        <v>1</v>
      </c>
      <c r="D33" s="10" t="s">
        <v>46</v>
      </c>
      <c r="E33" s="12">
        <v>0.6144466681210968</v>
      </c>
      <c r="F33" s="11">
        <v>0.15340095879561402</v>
      </c>
      <c r="G33" s="12">
        <v>0.7673775072931509</v>
      </c>
      <c r="H33" s="3">
        <v>0.6358052926073878</v>
      </c>
      <c r="I33" s="11">
        <v>1</v>
      </c>
      <c r="J33" s="11">
        <v>0.39215322414462483</v>
      </c>
    </row>
    <row r="34" spans="1:10" ht="15.75" thickBot="1">
      <c r="A34" s="13">
        <v>775</v>
      </c>
      <c r="B34" s="13">
        <v>24</v>
      </c>
      <c r="C34" s="14" t="s">
        <v>1</v>
      </c>
      <c r="D34" s="15" t="s">
        <v>82</v>
      </c>
      <c r="E34" s="18">
        <v>0.5271759557470223</v>
      </c>
      <c r="F34" s="17">
        <v>0.1935210013463929</v>
      </c>
      <c r="G34" s="18">
        <v>0.6022646451927114</v>
      </c>
      <c r="H34" s="16">
        <v>0.6355951671715253</v>
      </c>
      <c r="I34" s="17">
        <v>0.46717898960946924</v>
      </c>
      <c r="J34" s="17">
        <v>1</v>
      </c>
    </row>
    <row r="35" spans="1:10" ht="15.75" thickBot="1">
      <c r="A35" s="8">
        <v>832</v>
      </c>
      <c r="B35" s="8">
        <v>25</v>
      </c>
      <c r="C35" s="9" t="s">
        <v>1</v>
      </c>
      <c r="D35" s="10" t="s">
        <v>92</v>
      </c>
      <c r="E35" s="12">
        <v>0.5108758835909241</v>
      </c>
      <c r="F35" s="11">
        <v>0.1228176975289821</v>
      </c>
      <c r="G35" s="12">
        <v>0.5499987562688107</v>
      </c>
      <c r="H35" s="3">
        <v>0.6180187906235526</v>
      </c>
      <c r="I35" s="11">
        <v>0.5497018350759488</v>
      </c>
      <c r="J35" s="11">
        <v>0.9675504070403288</v>
      </c>
    </row>
    <row r="36" spans="1:10" ht="15.75" thickBot="1">
      <c r="A36" s="13">
        <v>874</v>
      </c>
      <c r="B36" s="13">
        <v>26</v>
      </c>
      <c r="C36" s="14" t="s">
        <v>1</v>
      </c>
      <c r="D36" s="15" t="s">
        <v>132</v>
      </c>
      <c r="E36" s="18">
        <v>0.4581018400901994</v>
      </c>
      <c r="F36" s="17">
        <v>0.34045175287019</v>
      </c>
      <c r="G36" s="18">
        <v>0</v>
      </c>
      <c r="H36" s="16">
        <v>0.6020220295399576</v>
      </c>
      <c r="I36" s="17">
        <v>0.6823863096972473</v>
      </c>
      <c r="J36" s="17">
        <v>0.9250831936603551</v>
      </c>
    </row>
    <row r="37" spans="1:10" ht="15.75" thickBot="1">
      <c r="A37" s="8">
        <v>898</v>
      </c>
      <c r="B37" s="8">
        <v>27</v>
      </c>
      <c r="C37" s="9" t="s">
        <v>1</v>
      </c>
      <c r="D37" s="10" t="s">
        <v>34</v>
      </c>
      <c r="E37" s="12">
        <v>0.6392296674836884</v>
      </c>
      <c r="F37" s="11">
        <v>0.4833699106172371</v>
      </c>
      <c r="G37" s="12">
        <v>0.4579271033595298</v>
      </c>
      <c r="H37" s="3">
        <v>0.5939131245121185</v>
      </c>
      <c r="I37" s="11">
        <v>0.9273387338155309</v>
      </c>
      <c r="J37" s="11">
        <v>0.8515617121519472</v>
      </c>
    </row>
    <row r="38" spans="1:10" ht="15.75" thickBot="1">
      <c r="A38" s="13">
        <v>906</v>
      </c>
      <c r="B38" s="13">
        <v>28</v>
      </c>
      <c r="C38" s="14" t="s">
        <v>1</v>
      </c>
      <c r="D38" s="15" t="s">
        <v>43</v>
      </c>
      <c r="E38" s="18">
        <v>0.6185092276920531</v>
      </c>
      <c r="F38" s="17">
        <v>0.27710871414791577</v>
      </c>
      <c r="G38" s="18">
        <v>1</v>
      </c>
      <c r="H38" s="16">
        <v>0.592163962109477</v>
      </c>
      <c r="I38" s="17">
        <v>0.47621581440574307</v>
      </c>
      <c r="J38" s="17">
        <v>0.907743172928475</v>
      </c>
    </row>
    <row r="39" spans="1:10" ht="15.75" thickBot="1">
      <c r="A39" s="8">
        <v>951</v>
      </c>
      <c r="B39" s="8">
        <v>29</v>
      </c>
      <c r="C39" s="9" t="s">
        <v>1</v>
      </c>
      <c r="D39" s="10" t="s">
        <v>37</v>
      </c>
      <c r="E39" s="12">
        <v>0.6303787743862639</v>
      </c>
      <c r="F39" s="11">
        <v>0.381079301519713</v>
      </c>
      <c r="G39" s="12">
        <v>0.4917610523419955</v>
      </c>
      <c r="H39" s="3">
        <v>0.576234408988395</v>
      </c>
      <c r="I39" s="11">
        <v>1</v>
      </c>
      <c r="J39" s="11">
        <v>0.7933695274499069</v>
      </c>
    </row>
    <row r="40" spans="1:10" ht="15.75" thickBot="1">
      <c r="A40" s="13">
        <v>985</v>
      </c>
      <c r="B40" s="13">
        <v>30</v>
      </c>
      <c r="C40" s="14" t="s">
        <v>1</v>
      </c>
      <c r="D40" s="15" t="s">
        <v>39</v>
      </c>
      <c r="E40" s="18">
        <v>0.6263226249501105</v>
      </c>
      <c r="F40" s="17">
        <v>0.3567303010871371</v>
      </c>
      <c r="G40" s="18">
        <v>0.6451833340744358</v>
      </c>
      <c r="H40" s="16">
        <v>0.5657128246085925</v>
      </c>
      <c r="I40" s="17">
        <v>0.8204570668777111</v>
      </c>
      <c r="J40" s="17">
        <v>0.8900383145433829</v>
      </c>
    </row>
    <row r="41" spans="1:10" ht="15.75" thickBot="1">
      <c r="A41" s="8">
        <v>1023</v>
      </c>
      <c r="B41" s="8">
        <v>31</v>
      </c>
      <c r="C41" s="9" t="s">
        <v>1</v>
      </c>
      <c r="D41" s="10" t="s">
        <v>164</v>
      </c>
      <c r="E41" s="12">
        <v>0.39045496456952933</v>
      </c>
      <c r="F41" s="11">
        <v>0.07225087236289443</v>
      </c>
      <c r="G41" s="12">
        <v>0.6927075410596345</v>
      </c>
      <c r="H41" s="3">
        <v>0.5554315649461669</v>
      </c>
      <c r="I41" s="11">
        <v>0</v>
      </c>
      <c r="J41" s="11">
        <v>0.933672194365728</v>
      </c>
    </row>
    <row r="42" spans="1:10" ht="15.75" thickBot="1">
      <c r="A42" s="13">
        <v>1035</v>
      </c>
      <c r="B42" s="13">
        <v>32</v>
      </c>
      <c r="C42" s="14" t="s">
        <v>1</v>
      </c>
      <c r="D42" s="15" t="s">
        <v>42</v>
      </c>
      <c r="E42" s="18">
        <v>0.6221217824617449</v>
      </c>
      <c r="F42" s="17">
        <v>0.19314164696611755</v>
      </c>
      <c r="G42" s="18">
        <v>0.6431207158701405</v>
      </c>
      <c r="H42" s="16">
        <v>0.5522232210384775</v>
      </c>
      <c r="I42" s="17">
        <v>1</v>
      </c>
      <c r="J42" s="17">
        <v>0.8471252608992943</v>
      </c>
    </row>
    <row r="43" spans="1:10" ht="15.75" thickBot="1">
      <c r="A43" s="8">
        <v>1145</v>
      </c>
      <c r="B43" s="8">
        <v>33</v>
      </c>
      <c r="C43" s="9" t="s">
        <v>1</v>
      </c>
      <c r="D43" s="10" t="s">
        <v>177</v>
      </c>
      <c r="E43" s="12">
        <v>0.34505213266695844</v>
      </c>
      <c r="F43" s="11">
        <v>0.16367532738422297</v>
      </c>
      <c r="G43" s="12">
        <v>0.5480461827157421</v>
      </c>
      <c r="H43" s="3">
        <v>0.5275094176736055</v>
      </c>
      <c r="I43" s="11">
        <v>0</v>
      </c>
      <c r="J43" s="11">
        <v>0.6622517391790506</v>
      </c>
    </row>
    <row r="44" spans="1:10" ht="15.75" thickBot="1">
      <c r="A44" s="13">
        <v>1161</v>
      </c>
      <c r="B44" s="13">
        <v>34</v>
      </c>
      <c r="C44" s="14" t="s">
        <v>1</v>
      </c>
      <c r="D44" s="15" t="s">
        <v>108</v>
      </c>
      <c r="E44" s="18">
        <v>0.4898510384031585</v>
      </c>
      <c r="F44" s="17">
        <v>0.22356562943342786</v>
      </c>
      <c r="G44" s="18">
        <v>0.4345803156901913</v>
      </c>
      <c r="H44" s="16">
        <v>0.5225740802234223</v>
      </c>
      <c r="I44" s="17">
        <v>0.6503552941310604</v>
      </c>
      <c r="J44" s="17">
        <v>0.7785909152058557</v>
      </c>
    </row>
    <row r="45" spans="1:10" ht="15.75" thickBot="1">
      <c r="A45" s="8">
        <v>1203</v>
      </c>
      <c r="B45" s="8">
        <v>35</v>
      </c>
      <c r="C45" s="9" t="s">
        <v>1</v>
      </c>
      <c r="D45" s="10" t="s">
        <v>29</v>
      </c>
      <c r="E45" s="12">
        <v>0.6607686027480142</v>
      </c>
      <c r="F45" s="11">
        <v>0.6534886739650069</v>
      </c>
      <c r="G45" s="12">
        <v>0.4650673798923286</v>
      </c>
      <c r="H45" s="3">
        <v>0.513129487390201</v>
      </c>
      <c r="I45" s="11">
        <v>1</v>
      </c>
      <c r="J45" s="11">
        <v>0.6863935596731843</v>
      </c>
    </row>
    <row r="46" spans="1:10" ht="15.75" thickBot="1">
      <c r="A46" s="13">
        <v>1257</v>
      </c>
      <c r="B46" s="13">
        <v>36</v>
      </c>
      <c r="C46" s="14" t="s">
        <v>1</v>
      </c>
      <c r="D46" s="15" t="s">
        <v>69</v>
      </c>
      <c r="E46" s="18">
        <v>0.5546065592363297</v>
      </c>
      <c r="F46" s="17">
        <v>0.06929358646595044</v>
      </c>
      <c r="G46" s="18">
        <v>0.7541477936150526</v>
      </c>
      <c r="H46" s="16">
        <v>0.5026535060133029</v>
      </c>
      <c r="I46" s="17">
        <v>0.7166063419437203</v>
      </c>
      <c r="J46" s="17">
        <v>0.9499878292777381</v>
      </c>
    </row>
    <row r="47" spans="1:10" ht="15.75" thickBot="1">
      <c r="A47" s="8">
        <v>1300</v>
      </c>
      <c r="B47" s="8">
        <v>37</v>
      </c>
      <c r="C47" s="9" t="s">
        <v>1</v>
      </c>
      <c r="D47" s="10" t="s">
        <v>26</v>
      </c>
      <c r="E47" s="12">
        <v>0.6860564578266342</v>
      </c>
      <c r="F47" s="11">
        <v>0.5177551176238556</v>
      </c>
      <c r="G47" s="12">
        <v>0.7175926200315462</v>
      </c>
      <c r="H47" s="3">
        <v>0.4942769636000657</v>
      </c>
      <c r="I47" s="11">
        <v>1</v>
      </c>
      <c r="J47" s="11">
        <v>0.7189090004415399</v>
      </c>
    </row>
    <row r="48" spans="1:10" ht="15.75" thickBot="1">
      <c r="A48" s="13">
        <v>1316</v>
      </c>
      <c r="B48" s="13">
        <v>38</v>
      </c>
      <c r="C48" s="14" t="s">
        <v>1</v>
      </c>
      <c r="D48" s="15" t="s">
        <v>32</v>
      </c>
      <c r="E48" s="18">
        <v>0.6422717149694955</v>
      </c>
      <c r="F48" s="17">
        <v>0.5230869651497838</v>
      </c>
      <c r="G48" s="18">
        <v>0.6407262891453805</v>
      </c>
      <c r="H48" s="16">
        <v>0.4894698737678076</v>
      </c>
      <c r="I48" s="17">
        <v>0.8809285019482427</v>
      </c>
      <c r="J48" s="17">
        <v>0.7207409821697215</v>
      </c>
    </row>
    <row r="49" spans="1:10" ht="15.75" thickBot="1">
      <c r="A49" s="8">
        <v>1329</v>
      </c>
      <c r="B49" s="8">
        <v>39</v>
      </c>
      <c r="C49" s="9" t="s">
        <v>1</v>
      </c>
      <c r="D49" s="10" t="s">
        <v>47</v>
      </c>
      <c r="E49" s="12">
        <v>0.6138459194045593</v>
      </c>
      <c r="F49" s="11">
        <v>0.20195513602935738</v>
      </c>
      <c r="G49" s="12">
        <v>0.6177351006691006</v>
      </c>
      <c r="H49" s="3">
        <v>0.4868401369766013</v>
      </c>
      <c r="I49" s="11">
        <v>1</v>
      </c>
      <c r="J49" s="11">
        <v>0.9487658532767089</v>
      </c>
    </row>
    <row r="50" spans="1:10" ht="15.75" thickBot="1">
      <c r="A50" s="13">
        <v>1345</v>
      </c>
      <c r="B50" s="13">
        <v>40</v>
      </c>
      <c r="C50" s="14" t="s">
        <v>1</v>
      </c>
      <c r="D50" s="15" t="s">
        <v>50</v>
      </c>
      <c r="E50" s="18">
        <v>0.6001903827702464</v>
      </c>
      <c r="F50" s="17">
        <v>0.2779436139970159</v>
      </c>
      <c r="G50" s="18">
        <v>0.5186375990749974</v>
      </c>
      <c r="H50" s="16">
        <v>0.4844914989243132</v>
      </c>
      <c r="I50" s="17">
        <v>1</v>
      </c>
      <c r="J50" s="17">
        <v>0.8694902257107289</v>
      </c>
    </row>
    <row r="51" spans="1:10" ht="15.75" thickBot="1">
      <c r="A51" s="8">
        <v>1347</v>
      </c>
      <c r="B51" s="8">
        <v>41</v>
      </c>
      <c r="C51" s="9" t="s">
        <v>1</v>
      </c>
      <c r="D51" s="10" t="s">
        <v>107</v>
      </c>
      <c r="E51" s="12">
        <v>0.4902512818946752</v>
      </c>
      <c r="F51" s="11">
        <v>0.19627845124410498</v>
      </c>
      <c r="G51" s="12">
        <v>0.6237856986419339</v>
      </c>
      <c r="H51" s="3">
        <v>0.48419066880837447</v>
      </c>
      <c r="I51" s="11">
        <v>0.4505529582957322</v>
      </c>
      <c r="J51" s="11">
        <v>0.9541953207189242</v>
      </c>
    </row>
    <row r="52" spans="1:10" ht="15.75" thickBot="1">
      <c r="A52" s="13">
        <v>1361</v>
      </c>
      <c r="B52" s="13">
        <v>42</v>
      </c>
      <c r="C52" s="14" t="s">
        <v>1</v>
      </c>
      <c r="D52" s="15" t="s">
        <v>72</v>
      </c>
      <c r="E52" s="18">
        <v>0.5397037788684973</v>
      </c>
      <c r="F52" s="17">
        <v>0.3613725029343089</v>
      </c>
      <c r="G52" s="18">
        <v>0.5234362669600225</v>
      </c>
      <c r="H52" s="16">
        <v>0.4822232564870025</v>
      </c>
      <c r="I52" s="17">
        <v>0.6360139625164416</v>
      </c>
      <c r="J52" s="17">
        <v>0.8901843136649772</v>
      </c>
    </row>
    <row r="53" spans="1:10" ht="15.75" thickBot="1">
      <c r="A53" s="8">
        <v>1386</v>
      </c>
      <c r="B53" s="8">
        <v>43</v>
      </c>
      <c r="C53" s="9" t="s">
        <v>1</v>
      </c>
      <c r="D53" s="10" t="s">
        <v>121</v>
      </c>
      <c r="E53" s="12">
        <v>0.46952208062609807</v>
      </c>
      <c r="F53" s="11">
        <v>0.3967539240772359</v>
      </c>
      <c r="G53" s="12">
        <v>0</v>
      </c>
      <c r="H53" s="3">
        <v>0.47783164795473454</v>
      </c>
      <c r="I53" s="11">
        <v>0.8713103174119314</v>
      </c>
      <c r="J53" s="11">
        <v>0.7669550550122011</v>
      </c>
    </row>
    <row r="54" spans="1:10" ht="15.75" thickBot="1">
      <c r="A54" s="13">
        <v>1420</v>
      </c>
      <c r="B54" s="13">
        <v>44</v>
      </c>
      <c r="C54" s="14" t="s">
        <v>1</v>
      </c>
      <c r="D54" s="15" t="s">
        <v>79</v>
      </c>
      <c r="E54" s="18">
        <v>0.5334455436783156</v>
      </c>
      <c r="F54" s="17">
        <v>0.29255104182551644</v>
      </c>
      <c r="G54" s="18">
        <v>0.4897440140321714</v>
      </c>
      <c r="H54" s="16">
        <v>0.4710979753976951</v>
      </c>
      <c r="I54" s="17">
        <v>0.6950197676384969</v>
      </c>
      <c r="J54" s="17">
        <v>0.9505266392719269</v>
      </c>
    </row>
    <row r="55" spans="1:10" ht="15.75" thickBot="1">
      <c r="A55" s="8">
        <v>1464</v>
      </c>
      <c r="B55" s="8">
        <v>45</v>
      </c>
      <c r="C55" s="9" t="s">
        <v>1</v>
      </c>
      <c r="D55" s="10" t="s">
        <v>44</v>
      </c>
      <c r="E55" s="12">
        <v>0.6175157429588399</v>
      </c>
      <c r="F55" s="11">
        <v>0.4156648454169588</v>
      </c>
      <c r="G55" s="12">
        <v>0.5306606725753711</v>
      </c>
      <c r="H55" s="3">
        <v>0.4619936369042557</v>
      </c>
      <c r="I55" s="11">
        <v>1</v>
      </c>
      <c r="J55" s="11">
        <v>0.7564393310710814</v>
      </c>
    </row>
    <row r="56" spans="1:10" ht="15.75" thickBot="1">
      <c r="A56" s="13">
        <v>1519</v>
      </c>
      <c r="B56" s="13">
        <v>46</v>
      </c>
      <c r="C56" s="14" t="s">
        <v>1</v>
      </c>
      <c r="D56" s="15" t="s">
        <v>103</v>
      </c>
      <c r="E56" s="18">
        <v>0.4987699553421424</v>
      </c>
      <c r="F56" s="17">
        <v>0.07587986516152821</v>
      </c>
      <c r="G56" s="18">
        <v>0.5608322687126677</v>
      </c>
      <c r="H56" s="16">
        <v>0.45315874025878533</v>
      </c>
      <c r="I56" s="17">
        <v>0.7162027987214745</v>
      </c>
      <c r="J56" s="17">
        <v>0.9240337894988985</v>
      </c>
    </row>
    <row r="57" spans="1:10" ht="15.75" thickBot="1">
      <c r="A57" s="8">
        <v>1586</v>
      </c>
      <c r="B57" s="8">
        <v>47</v>
      </c>
      <c r="C57" s="9" t="s">
        <v>1</v>
      </c>
      <c r="D57" s="10" t="s">
        <v>64</v>
      </c>
      <c r="E57" s="12">
        <v>0.567316858835033</v>
      </c>
      <c r="F57" s="11">
        <v>0.2231071359582957</v>
      </c>
      <c r="G57" s="12">
        <v>0.5723998965748904</v>
      </c>
      <c r="H57" s="3">
        <v>0.4404135460524234</v>
      </c>
      <c r="I57" s="11">
        <v>0.9211008378245034</v>
      </c>
      <c r="J57" s="11">
        <v>0.8198704014275754</v>
      </c>
    </row>
    <row r="58" spans="1:10" ht="15.75" thickBot="1">
      <c r="A58" s="13">
        <v>1623</v>
      </c>
      <c r="B58" s="13">
        <v>48</v>
      </c>
      <c r="C58" s="14" t="s">
        <v>1</v>
      </c>
      <c r="D58" s="15" t="s">
        <v>38</v>
      </c>
      <c r="E58" s="18">
        <v>0.6267052789884585</v>
      </c>
      <c r="F58" s="17">
        <v>0.30778444169417357</v>
      </c>
      <c r="G58" s="18">
        <v>0.6287564302923955</v>
      </c>
      <c r="H58" s="16">
        <v>0.43524034369205455</v>
      </c>
      <c r="I58" s="17">
        <v>1</v>
      </c>
      <c r="J58" s="17">
        <v>0.9305450546076817</v>
      </c>
    </row>
    <row r="59" spans="1:10" ht="15.75" thickBot="1">
      <c r="A59" s="8">
        <v>1626</v>
      </c>
      <c r="B59" s="8">
        <v>49</v>
      </c>
      <c r="C59" s="9" t="s">
        <v>1</v>
      </c>
      <c r="D59" s="10" t="s">
        <v>131</v>
      </c>
      <c r="E59" s="12">
        <v>0.4584827307039255</v>
      </c>
      <c r="F59" s="11">
        <v>0.1873450240174125</v>
      </c>
      <c r="G59" s="12">
        <v>0.5237733884773597</v>
      </c>
      <c r="H59" s="3">
        <v>0.43486257750774227</v>
      </c>
      <c r="I59" s="11">
        <v>0.5146890518876205</v>
      </c>
      <c r="J59" s="11">
        <v>0.848319712786451</v>
      </c>
    </row>
    <row r="60" spans="1:10" ht="15.75" thickBot="1">
      <c r="A60" s="13">
        <v>1676</v>
      </c>
      <c r="B60" s="13">
        <v>50</v>
      </c>
      <c r="C60" s="14" t="s">
        <v>1</v>
      </c>
      <c r="D60" s="15" t="s">
        <v>41</v>
      </c>
      <c r="E60" s="18">
        <v>0.6249434734677204</v>
      </c>
      <c r="F60" s="17">
        <v>0.3225019451371577</v>
      </c>
      <c r="G60" s="18">
        <v>0.583736723714612</v>
      </c>
      <c r="H60" s="16">
        <v>0.4268434354492099</v>
      </c>
      <c r="I60" s="17">
        <v>1</v>
      </c>
      <c r="J60" s="17">
        <v>1</v>
      </c>
    </row>
    <row r="61" spans="1:10" ht="15.75" thickBot="1">
      <c r="A61" s="8">
        <v>1718</v>
      </c>
      <c r="B61" s="8">
        <v>51</v>
      </c>
      <c r="C61" s="9" t="s">
        <v>1</v>
      </c>
      <c r="D61" s="10" t="s">
        <v>99</v>
      </c>
      <c r="E61" s="12">
        <v>0.5030861069382693</v>
      </c>
      <c r="F61" s="11">
        <v>0.4412607077651205</v>
      </c>
      <c r="G61" s="12">
        <v>0</v>
      </c>
      <c r="H61" s="3">
        <v>0.4204869577720063</v>
      </c>
      <c r="I61" s="11">
        <v>1</v>
      </c>
      <c r="J61" s="11">
        <v>0.8419288219241573</v>
      </c>
    </row>
    <row r="62" spans="1:10" ht="15.75" thickBot="1">
      <c r="A62" s="13">
        <v>1719</v>
      </c>
      <c r="B62" s="13">
        <v>52</v>
      </c>
      <c r="C62" s="14" t="s">
        <v>1</v>
      </c>
      <c r="D62" s="15" t="s">
        <v>105</v>
      </c>
      <c r="E62" s="18">
        <v>0.49234136107826293</v>
      </c>
      <c r="F62" s="17">
        <v>0.3313822580525837</v>
      </c>
      <c r="G62" s="18">
        <v>0.5424359959070086</v>
      </c>
      <c r="H62" s="16">
        <v>0.4202395783910903</v>
      </c>
      <c r="I62" s="17">
        <v>0.49416085356147427</v>
      </c>
      <c r="J62" s="17">
        <v>0.8999215674802769</v>
      </c>
    </row>
    <row r="63" spans="1:10" ht="15.75" thickBot="1">
      <c r="A63" s="8">
        <v>1760</v>
      </c>
      <c r="B63" s="8">
        <v>53</v>
      </c>
      <c r="C63" s="9" t="s">
        <v>1</v>
      </c>
      <c r="D63" s="10" t="s">
        <v>86</v>
      </c>
      <c r="E63" s="12">
        <v>0.5227553142785777</v>
      </c>
      <c r="F63" s="11">
        <v>0.09843024309366896</v>
      </c>
      <c r="G63" s="12">
        <v>0.7270079231248738</v>
      </c>
      <c r="H63" s="3">
        <v>0.4138997233531553</v>
      </c>
      <c r="I63" s="11">
        <v>0.7625538356099149</v>
      </c>
      <c r="J63" s="11">
        <v>0.7232967611271481</v>
      </c>
    </row>
    <row r="64" spans="1:10" ht="15.75" thickBot="1">
      <c r="A64" s="13">
        <v>1792</v>
      </c>
      <c r="B64" s="13">
        <v>54</v>
      </c>
      <c r="C64" s="14" t="s">
        <v>1</v>
      </c>
      <c r="D64" s="15" t="s">
        <v>194</v>
      </c>
      <c r="E64" s="18">
        <v>0.20820920828204031</v>
      </c>
      <c r="F64" s="17">
        <v>0.09250652085898164</v>
      </c>
      <c r="G64" s="18">
        <v>0</v>
      </c>
      <c r="H64" s="16">
        <v>0.4088641257653991</v>
      </c>
      <c r="I64" s="17">
        <v>0</v>
      </c>
      <c r="J64" s="17">
        <v>0.9540081279155462</v>
      </c>
    </row>
    <row r="65" spans="1:10" ht="15.75" thickBot="1">
      <c r="A65" s="8">
        <v>1813</v>
      </c>
      <c r="B65" s="8">
        <v>55</v>
      </c>
      <c r="C65" s="9" t="s">
        <v>1</v>
      </c>
      <c r="D65" s="10" t="s">
        <v>45</v>
      </c>
      <c r="E65" s="12">
        <v>0.6145963807582813</v>
      </c>
      <c r="F65" s="11">
        <v>0.3167739884678496</v>
      </c>
      <c r="G65" s="12">
        <v>0.6050414287147916</v>
      </c>
      <c r="H65" s="3">
        <v>0.40593228838069034</v>
      </c>
      <c r="I65" s="11">
        <v>1</v>
      </c>
      <c r="J65" s="11">
        <v>0.9085314700653165</v>
      </c>
    </row>
    <row r="66" spans="1:10" ht="15.75" thickBot="1">
      <c r="A66" s="13">
        <v>1820</v>
      </c>
      <c r="B66" s="13">
        <v>56</v>
      </c>
      <c r="C66" s="14" t="s">
        <v>1</v>
      </c>
      <c r="D66" s="15" t="s">
        <v>155</v>
      </c>
      <c r="E66" s="18">
        <v>0.4148046060033834</v>
      </c>
      <c r="F66" s="17">
        <v>0.36789027496716636</v>
      </c>
      <c r="G66" s="18">
        <v>0</v>
      </c>
      <c r="H66" s="16">
        <v>0.4038162003871094</v>
      </c>
      <c r="I66" s="17">
        <v>0.6709718198876303</v>
      </c>
      <c r="J66" s="17">
        <v>0.902019895739545</v>
      </c>
    </row>
    <row r="67" spans="1:10" ht="15.75" thickBot="1">
      <c r="A67" s="8">
        <v>1831</v>
      </c>
      <c r="B67" s="8">
        <v>57</v>
      </c>
      <c r="C67" s="9" t="s">
        <v>1</v>
      </c>
      <c r="D67" s="10" t="s">
        <v>31</v>
      </c>
      <c r="E67" s="12">
        <v>0.6431779323245562</v>
      </c>
      <c r="F67" s="11">
        <v>0.5732086390608488</v>
      </c>
      <c r="G67" s="12">
        <v>0.525522364840546</v>
      </c>
      <c r="H67" s="3">
        <v>0.4022781589896828</v>
      </c>
      <c r="I67" s="11">
        <v>1</v>
      </c>
      <c r="J67" s="11">
        <v>0.8045087067406371</v>
      </c>
    </row>
    <row r="68" spans="1:10" ht="15.75" thickBot="1">
      <c r="A68" s="13">
        <v>1849</v>
      </c>
      <c r="B68" s="13">
        <v>58</v>
      </c>
      <c r="C68" s="14" t="s">
        <v>1</v>
      </c>
      <c r="D68" s="15" t="s">
        <v>138</v>
      </c>
      <c r="E68" s="18">
        <v>0.4456557995495561</v>
      </c>
      <c r="F68" s="17">
        <v>0.22436345500903146</v>
      </c>
      <c r="G68" s="18">
        <v>0.49650178726710714</v>
      </c>
      <c r="H68" s="16">
        <v>0.3985006329746761</v>
      </c>
      <c r="I68" s="17">
        <v>0.5757063399609831</v>
      </c>
      <c r="J68" s="17">
        <v>0.6426455112690161</v>
      </c>
    </row>
    <row r="69" spans="1:10" ht="15.75" thickBot="1">
      <c r="A69" s="8">
        <v>1854</v>
      </c>
      <c r="B69" s="8">
        <v>59</v>
      </c>
      <c r="C69" s="9" t="s">
        <v>1</v>
      </c>
      <c r="D69" s="10" t="s">
        <v>77</v>
      </c>
      <c r="E69" s="12">
        <v>0.5348623503238089</v>
      </c>
      <c r="F69" s="11">
        <v>0.4503076186708868</v>
      </c>
      <c r="G69" s="12">
        <v>0.6055093436562501</v>
      </c>
      <c r="H69" s="3">
        <v>0.3973989775411288</v>
      </c>
      <c r="I69" s="11">
        <v>0.5283333011354865</v>
      </c>
      <c r="J69" s="11">
        <v>0.8901377109796464</v>
      </c>
    </row>
    <row r="70" spans="1:10" ht="15.75" thickBot="1">
      <c r="A70" s="13">
        <v>1870</v>
      </c>
      <c r="B70" s="13">
        <v>60</v>
      </c>
      <c r="C70" s="14" t="s">
        <v>1</v>
      </c>
      <c r="D70" s="15" t="s">
        <v>24</v>
      </c>
      <c r="E70" s="18">
        <v>0.6959680294881367</v>
      </c>
      <c r="F70" s="17">
        <v>0.8888116786266601</v>
      </c>
      <c r="G70" s="18">
        <v>0.4055612963194819</v>
      </c>
      <c r="H70" s="16">
        <v>0.3951956476796303</v>
      </c>
      <c r="I70" s="17">
        <v>1</v>
      </c>
      <c r="J70" s="17">
        <v>0.9081508939733797</v>
      </c>
    </row>
    <row r="71" spans="1:10" ht="15.75" thickBot="1">
      <c r="A71" s="8">
        <v>1893</v>
      </c>
      <c r="B71" s="8">
        <v>61</v>
      </c>
      <c r="C71" s="9" t="s">
        <v>1</v>
      </c>
      <c r="D71" s="10" t="s">
        <v>67</v>
      </c>
      <c r="E71" s="12">
        <v>0.5572490598226829</v>
      </c>
      <c r="F71" s="11">
        <v>0.17565798697244459</v>
      </c>
      <c r="G71" s="12">
        <v>0.6201541228369641</v>
      </c>
      <c r="H71" s="3">
        <v>0.3920202420089024</v>
      </c>
      <c r="I71" s="11">
        <v>0.8443856918380572</v>
      </c>
      <c r="J71" s="11">
        <v>1</v>
      </c>
    </row>
    <row r="72" spans="1:10" ht="15.75" thickBot="1">
      <c r="A72" s="13">
        <v>1923</v>
      </c>
      <c r="B72" s="13">
        <v>62</v>
      </c>
      <c r="C72" s="14" t="s">
        <v>1</v>
      </c>
      <c r="D72" s="15" t="s">
        <v>192</v>
      </c>
      <c r="E72" s="18">
        <v>0.2548627912768259</v>
      </c>
      <c r="F72" s="17">
        <v>0.42263308951284534</v>
      </c>
      <c r="G72" s="18">
        <v>0</v>
      </c>
      <c r="H72" s="16">
        <v>0.3878597659116356</v>
      </c>
      <c r="I72" s="17">
        <v>0</v>
      </c>
      <c r="J72" s="17">
        <v>0.7250189880631768</v>
      </c>
    </row>
    <row r="73" spans="1:10" ht="15.75" thickBot="1">
      <c r="A73" s="8">
        <v>1935</v>
      </c>
      <c r="B73" s="8">
        <v>63</v>
      </c>
      <c r="C73" s="9" t="s">
        <v>1</v>
      </c>
      <c r="D73" s="10" t="s">
        <v>114</v>
      </c>
      <c r="E73" s="12">
        <v>0.4807135142967059</v>
      </c>
      <c r="F73" s="11">
        <v>0.266540844093763</v>
      </c>
      <c r="G73" s="12">
        <v>0.4306795983463698</v>
      </c>
      <c r="H73" s="3">
        <v>0.38606571098289516</v>
      </c>
      <c r="I73" s="11">
        <v>0.609783102170169</v>
      </c>
      <c r="J73" s="11">
        <v>0.9977293178823657</v>
      </c>
    </row>
    <row r="74" spans="1:10" ht="15.75" thickBot="1">
      <c r="A74" s="13">
        <v>1962</v>
      </c>
      <c r="B74" s="13">
        <v>64</v>
      </c>
      <c r="C74" s="14" t="s">
        <v>1</v>
      </c>
      <c r="D74" s="15" t="s">
        <v>60</v>
      </c>
      <c r="E74" s="18">
        <v>0.577374181405059</v>
      </c>
      <c r="F74" s="17">
        <v>0.38154324128117784</v>
      </c>
      <c r="G74" s="18">
        <v>0.42730618875598525</v>
      </c>
      <c r="H74" s="16">
        <v>0.38263934334116867</v>
      </c>
      <c r="I74" s="17">
        <v>1</v>
      </c>
      <c r="J74" s="17">
        <v>0.8428920739493433</v>
      </c>
    </row>
    <row r="75" spans="1:10" ht="15.75" thickBot="1">
      <c r="A75" s="8">
        <v>1968</v>
      </c>
      <c r="B75" s="8">
        <v>65</v>
      </c>
      <c r="C75" s="9" t="s">
        <v>1</v>
      </c>
      <c r="D75" s="10" t="s">
        <v>48</v>
      </c>
      <c r="E75" s="12">
        <v>0.6135580318368026</v>
      </c>
      <c r="F75" s="11">
        <v>0.4278719230038038</v>
      </c>
      <c r="G75" s="12">
        <v>0.5162997562578449</v>
      </c>
      <c r="H75" s="3">
        <v>0.3817387381778539</v>
      </c>
      <c r="I75" s="11">
        <v>1</v>
      </c>
      <c r="J75" s="11">
        <v>0.9022818791291451</v>
      </c>
    </row>
    <row r="76" spans="1:10" ht="15.75" thickBot="1">
      <c r="A76" s="13">
        <v>1980</v>
      </c>
      <c r="B76" s="13">
        <v>66</v>
      </c>
      <c r="C76" s="14" t="s">
        <v>1</v>
      </c>
      <c r="D76" s="15" t="s">
        <v>157</v>
      </c>
      <c r="E76" s="18">
        <v>0.40715341619293555</v>
      </c>
      <c r="F76" s="17">
        <v>0.1658540981510703</v>
      </c>
      <c r="G76" s="18">
        <v>0.40761588279254357</v>
      </c>
      <c r="H76" s="16">
        <v>0.37994180423878465</v>
      </c>
      <c r="I76" s="17">
        <v>0.4356012156992829</v>
      </c>
      <c r="J76" s="17">
        <v>0.9462549099455722</v>
      </c>
    </row>
    <row r="77" spans="1:10" ht="15.75" thickBot="1">
      <c r="A77" s="8">
        <v>1983</v>
      </c>
      <c r="B77" s="8">
        <v>67</v>
      </c>
      <c r="C77" s="9" t="s">
        <v>1</v>
      </c>
      <c r="D77" s="10" t="s">
        <v>83</v>
      </c>
      <c r="E77" s="12">
        <v>0.5266398533323826</v>
      </c>
      <c r="F77" s="11">
        <v>0.1268890521493982</v>
      </c>
      <c r="G77" s="12">
        <v>0.4066009358955811</v>
      </c>
      <c r="H77" s="3">
        <v>0.37961666415266043</v>
      </c>
      <c r="I77" s="11">
        <v>1</v>
      </c>
      <c r="J77" s="11">
        <v>0.961908565879137</v>
      </c>
    </row>
    <row r="78" spans="1:10" ht="15.75" thickBot="1">
      <c r="A78" s="13">
        <v>1991</v>
      </c>
      <c r="B78" s="13">
        <v>68</v>
      </c>
      <c r="C78" s="14" t="s">
        <v>1</v>
      </c>
      <c r="D78" s="15" t="s">
        <v>73</v>
      </c>
      <c r="E78" s="18">
        <v>0.538358888107147</v>
      </c>
      <c r="F78" s="17">
        <v>0.5032937063189601</v>
      </c>
      <c r="G78" s="18">
        <v>0.6953525470691653</v>
      </c>
      <c r="H78" s="16">
        <v>0.37880030726094277</v>
      </c>
      <c r="I78" s="17">
        <v>0.5273179205952245</v>
      </c>
      <c r="J78" s="17">
        <v>0.6478687982718125</v>
      </c>
    </row>
    <row r="79" spans="1:10" ht="15.75" thickBot="1">
      <c r="A79" s="8">
        <v>2007</v>
      </c>
      <c r="B79" s="8">
        <v>69</v>
      </c>
      <c r="C79" s="9" t="s">
        <v>1</v>
      </c>
      <c r="D79" s="10" t="s">
        <v>117</v>
      </c>
      <c r="E79" s="12">
        <v>0.4746049992631194</v>
      </c>
      <c r="F79" s="11">
        <v>0.3309270002959699</v>
      </c>
      <c r="G79" s="12">
        <v>0</v>
      </c>
      <c r="H79" s="3">
        <v>0.377043626969763</v>
      </c>
      <c r="I79" s="11">
        <v>1</v>
      </c>
      <c r="J79" s="11">
        <v>0.9031160812832947</v>
      </c>
    </row>
    <row r="80" spans="1:10" ht="15.75" thickBot="1">
      <c r="A80" s="13">
        <v>2009</v>
      </c>
      <c r="B80" s="13">
        <v>70</v>
      </c>
      <c r="C80" s="14" t="s">
        <v>1</v>
      </c>
      <c r="D80" s="15" t="s">
        <v>130</v>
      </c>
      <c r="E80" s="18">
        <v>0.4586666284554149</v>
      </c>
      <c r="F80" s="17">
        <v>0.22859646445226153</v>
      </c>
      <c r="G80" s="18">
        <v>0.5184422373955397</v>
      </c>
      <c r="H80" s="16">
        <v>0.376614827743246</v>
      </c>
      <c r="I80" s="17">
        <v>0.7321219466267961</v>
      </c>
      <c r="J80" s="17">
        <v>0.4111714630640013</v>
      </c>
    </row>
    <row r="81" spans="1:10" ht="15.75" thickBot="1">
      <c r="A81" s="8">
        <v>2036</v>
      </c>
      <c r="B81" s="8">
        <v>71</v>
      </c>
      <c r="C81" s="9" t="s">
        <v>1</v>
      </c>
      <c r="D81" s="10" t="s">
        <v>118</v>
      </c>
      <c r="E81" s="12">
        <v>0.47433974864138156</v>
      </c>
      <c r="F81" s="11">
        <v>0.17402363953795713</v>
      </c>
      <c r="G81" s="12">
        <v>0.5855566770291936</v>
      </c>
      <c r="H81" s="3">
        <v>0.37182605851746736</v>
      </c>
      <c r="I81" s="11">
        <v>0.5510517592770496</v>
      </c>
      <c r="J81" s="11">
        <v>0.9578666841000634</v>
      </c>
    </row>
    <row r="82" spans="1:10" ht="15.75" thickBot="1">
      <c r="A82" s="13">
        <v>2040</v>
      </c>
      <c r="B82" s="13">
        <v>72</v>
      </c>
      <c r="C82" s="14" t="s">
        <v>1</v>
      </c>
      <c r="D82" s="15" t="s">
        <v>175</v>
      </c>
      <c r="E82" s="18">
        <v>0.36277792064951764</v>
      </c>
      <c r="F82" s="17">
        <v>0.36619901770398633</v>
      </c>
      <c r="G82" s="18">
        <v>0.658557412559711</v>
      </c>
      <c r="H82" s="16">
        <v>0.3713103264064165</v>
      </c>
      <c r="I82" s="17">
        <v>0</v>
      </c>
      <c r="J82" s="17">
        <v>0.4866290039874196</v>
      </c>
    </row>
    <row r="83" spans="1:10" ht="15.75" thickBot="1">
      <c r="A83" s="8">
        <v>2112</v>
      </c>
      <c r="B83" s="8">
        <v>73</v>
      </c>
      <c r="C83" s="9" t="s">
        <v>1</v>
      </c>
      <c r="D83" s="10" t="s">
        <v>62</v>
      </c>
      <c r="E83" s="12">
        <v>0.5741370255371777</v>
      </c>
      <c r="F83" s="11">
        <v>0.7741035485887613</v>
      </c>
      <c r="G83" s="12">
        <v>0.5077802047624433</v>
      </c>
      <c r="H83" s="3">
        <v>0.36273733272947284</v>
      </c>
      <c r="I83" s="11">
        <v>0.5322511243804676</v>
      </c>
      <c r="J83" s="11">
        <v>0.8434077818342003</v>
      </c>
    </row>
    <row r="84" spans="1:10" ht="15.75" thickBot="1">
      <c r="A84" s="13">
        <v>2140</v>
      </c>
      <c r="B84" s="13">
        <v>74</v>
      </c>
      <c r="C84" s="14" t="s">
        <v>1</v>
      </c>
      <c r="D84" s="15" t="s">
        <v>61</v>
      </c>
      <c r="E84" s="18">
        <v>0.5761937623752477</v>
      </c>
      <c r="F84" s="17">
        <v>0.10369361060362736</v>
      </c>
      <c r="G84" s="18">
        <v>0.7536548165752068</v>
      </c>
      <c r="H84" s="16">
        <v>0.3582499593620169</v>
      </c>
      <c r="I84" s="17">
        <v>1</v>
      </c>
      <c r="J84" s="17">
        <v>0.7768412540355619</v>
      </c>
    </row>
    <row r="85" spans="1:10" ht="15.75" thickBot="1">
      <c r="A85" s="8">
        <v>2150</v>
      </c>
      <c r="B85" s="8">
        <v>75</v>
      </c>
      <c r="C85" s="9" t="s">
        <v>1</v>
      </c>
      <c r="D85" s="10" t="s">
        <v>52</v>
      </c>
      <c r="E85" s="12">
        <v>0.5999517035948208</v>
      </c>
      <c r="F85" s="11">
        <v>0.411119893109441</v>
      </c>
      <c r="G85" s="12">
        <v>0.46841870945474096</v>
      </c>
      <c r="H85" s="3">
        <v>0.3576406750097978</v>
      </c>
      <c r="I85" s="11">
        <v>1</v>
      </c>
      <c r="J85" s="11">
        <v>0.9658636614067522</v>
      </c>
    </row>
    <row r="86" spans="1:10" ht="15.75" thickBot="1">
      <c r="A86" s="13">
        <v>2157</v>
      </c>
      <c r="B86" s="13">
        <v>76</v>
      </c>
      <c r="C86" s="14" t="s">
        <v>1</v>
      </c>
      <c r="D86" s="15" t="s">
        <v>95</v>
      </c>
      <c r="E86" s="18">
        <v>0.5086528267215629</v>
      </c>
      <c r="F86" s="17">
        <v>0.21512912768797163</v>
      </c>
      <c r="G86" s="18">
        <v>0.6829877535329681</v>
      </c>
      <c r="H86" s="16">
        <v>0.3566183551990765</v>
      </c>
      <c r="I86" s="17">
        <v>0.5833435371046523</v>
      </c>
      <c r="J86" s="17">
        <v>0.9508510267851239</v>
      </c>
    </row>
    <row r="87" spans="1:10" ht="15.75" thickBot="1">
      <c r="A87" s="8">
        <v>2158</v>
      </c>
      <c r="B87" s="8">
        <v>77</v>
      </c>
      <c r="C87" s="9" t="s">
        <v>1</v>
      </c>
      <c r="D87" s="10" t="s">
        <v>159</v>
      </c>
      <c r="E87" s="12">
        <v>0.3998610491728021</v>
      </c>
      <c r="F87" s="11">
        <v>0.4178726286610419</v>
      </c>
      <c r="G87" s="12">
        <v>0</v>
      </c>
      <c r="H87" s="3">
        <v>0.35607353626255067</v>
      </c>
      <c r="I87" s="11">
        <v>0.6499405936977393</v>
      </c>
      <c r="J87" s="11">
        <v>0.7948652848300243</v>
      </c>
    </row>
    <row r="88" spans="1:10" ht="15.75" thickBot="1">
      <c r="A88" s="13">
        <v>2196</v>
      </c>
      <c r="B88" s="13">
        <v>78</v>
      </c>
      <c r="C88" s="14" t="s">
        <v>1</v>
      </c>
      <c r="D88" s="15" t="s">
        <v>126</v>
      </c>
      <c r="E88" s="18">
        <v>0.46326536108795124</v>
      </c>
      <c r="F88" s="17">
        <v>0.12349580441640025</v>
      </c>
      <c r="G88" s="18">
        <v>0.5035873179694383</v>
      </c>
      <c r="H88" s="16">
        <v>0.35096370330642784</v>
      </c>
      <c r="I88" s="17">
        <v>0.6596270666579305</v>
      </c>
      <c r="J88" s="17">
        <v>0.947887353091569</v>
      </c>
    </row>
    <row r="89" spans="1:10" ht="15.75" thickBot="1">
      <c r="A89" s="8">
        <v>2226</v>
      </c>
      <c r="B89" s="8">
        <v>79</v>
      </c>
      <c r="C89" s="9" t="s">
        <v>1</v>
      </c>
      <c r="D89" s="10" t="s">
        <v>158</v>
      </c>
      <c r="E89" s="12">
        <v>0.403537436758869</v>
      </c>
      <c r="F89" s="11">
        <v>0.06835381217027575</v>
      </c>
      <c r="G89" s="12">
        <v>0.5080210092256774</v>
      </c>
      <c r="H89" s="3">
        <v>0.3462827027170985</v>
      </c>
      <c r="I89" s="11">
        <v>0.511208651371507</v>
      </c>
      <c r="J89" s="11">
        <v>0.809175472748433</v>
      </c>
    </row>
    <row r="90" spans="1:10" ht="15.75" thickBot="1">
      <c r="A90" s="13">
        <v>2232</v>
      </c>
      <c r="B90" s="13">
        <v>80</v>
      </c>
      <c r="C90" s="14" t="s">
        <v>1</v>
      </c>
      <c r="D90" s="15" t="s">
        <v>139</v>
      </c>
      <c r="E90" s="18">
        <v>0.44470620671974137</v>
      </c>
      <c r="F90" s="17">
        <v>0.22394796885722767</v>
      </c>
      <c r="G90" s="18">
        <v>0</v>
      </c>
      <c r="H90" s="16">
        <v>0.34525834632038893</v>
      </c>
      <c r="I90" s="17">
        <v>1</v>
      </c>
      <c r="J90" s="17">
        <v>0.9163478580477765</v>
      </c>
    </row>
    <row r="91" spans="1:10" ht="15.75" thickBot="1">
      <c r="A91" s="8">
        <v>2259</v>
      </c>
      <c r="B91" s="8">
        <v>81</v>
      </c>
      <c r="C91" s="9" t="s">
        <v>1</v>
      </c>
      <c r="D91" s="10" t="s">
        <v>120</v>
      </c>
      <c r="E91" s="12">
        <v>0.4707752073480239</v>
      </c>
      <c r="F91" s="11">
        <v>0.12216391466003586</v>
      </c>
      <c r="G91" s="12">
        <v>0.5748666992948748</v>
      </c>
      <c r="H91" s="3">
        <v>0.34223985578543753</v>
      </c>
      <c r="I91" s="11">
        <v>0.6430731670406173</v>
      </c>
      <c r="J91" s="11">
        <v>0.9224788907230665</v>
      </c>
    </row>
    <row r="92" spans="1:10" ht="15.75" thickBot="1">
      <c r="A92" s="13">
        <v>2289</v>
      </c>
      <c r="B92" s="13">
        <v>82</v>
      </c>
      <c r="C92" s="14" t="s">
        <v>1</v>
      </c>
      <c r="D92" s="15" t="s">
        <v>58</v>
      </c>
      <c r="E92" s="18">
        <v>0.5839931583857826</v>
      </c>
      <c r="F92" s="17">
        <v>0.4216012901404971</v>
      </c>
      <c r="G92" s="18">
        <v>0.416856396970813</v>
      </c>
      <c r="H92" s="16">
        <v>0.33867720659697403</v>
      </c>
      <c r="I92" s="17">
        <v>1</v>
      </c>
      <c r="J92" s="17">
        <v>0.9413780730141859</v>
      </c>
    </row>
    <row r="93" spans="1:10" ht="15.75" thickBot="1">
      <c r="A93" s="8">
        <v>2302</v>
      </c>
      <c r="B93" s="8">
        <v>83</v>
      </c>
      <c r="C93" s="9" t="s">
        <v>1</v>
      </c>
      <c r="D93" s="10" t="s">
        <v>151</v>
      </c>
      <c r="E93" s="12">
        <v>0.41928442479140254</v>
      </c>
      <c r="F93" s="11">
        <v>0.07104213039231604</v>
      </c>
      <c r="G93" s="12">
        <v>0.536423902140583</v>
      </c>
      <c r="H93" s="3">
        <v>0.33706101778819764</v>
      </c>
      <c r="I93" s="11">
        <v>0.5537022043698108</v>
      </c>
      <c r="J93" s="11">
        <v>0.8218284248594838</v>
      </c>
    </row>
    <row r="94" spans="1:10" ht="15.75" thickBot="1">
      <c r="A94" s="13">
        <v>2334</v>
      </c>
      <c r="B94" s="13">
        <v>84</v>
      </c>
      <c r="C94" s="14" t="s">
        <v>1</v>
      </c>
      <c r="D94" s="15" t="s">
        <v>35</v>
      </c>
      <c r="E94" s="18">
        <v>0.6346417216888574</v>
      </c>
      <c r="F94" s="17">
        <v>0.5985241155533414</v>
      </c>
      <c r="G94" s="18">
        <v>0.5981411574103337</v>
      </c>
      <c r="H94" s="16">
        <v>0.33284158927366836</v>
      </c>
      <c r="I94" s="17">
        <v>1</v>
      </c>
      <c r="J94" s="17">
        <v>0.6550267768545504</v>
      </c>
    </row>
    <row r="95" spans="1:10" ht="15.75" thickBot="1">
      <c r="A95" s="8">
        <v>2336</v>
      </c>
      <c r="B95" s="8">
        <v>85</v>
      </c>
      <c r="C95" s="9" t="s">
        <v>1</v>
      </c>
      <c r="D95" s="10" t="s">
        <v>66</v>
      </c>
      <c r="E95" s="12">
        <v>0.5592890914635074</v>
      </c>
      <c r="F95" s="11">
        <v>0.29296421321899796</v>
      </c>
      <c r="G95" s="12">
        <v>0.48609759603399394</v>
      </c>
      <c r="H95" s="3">
        <v>0.33270432246470794</v>
      </c>
      <c r="I95" s="11">
        <v>1</v>
      </c>
      <c r="J95" s="11">
        <v>0.8414171182702495</v>
      </c>
    </row>
    <row r="96" spans="1:10" ht="15.75" thickBot="1">
      <c r="A96" s="13">
        <v>2342</v>
      </c>
      <c r="B96" s="13">
        <v>86</v>
      </c>
      <c r="C96" s="14" t="s">
        <v>1</v>
      </c>
      <c r="D96" s="15" t="s">
        <v>22</v>
      </c>
      <c r="E96" s="18">
        <v>0.7161489014033244</v>
      </c>
      <c r="F96" s="17">
        <v>1</v>
      </c>
      <c r="G96" s="18">
        <v>0.6418536389767273</v>
      </c>
      <c r="H96" s="16">
        <v>0.3319994635907867</v>
      </c>
      <c r="I96" s="17">
        <v>0.8377814005030266</v>
      </c>
      <c r="J96" s="17">
        <v>0.8353113821245278</v>
      </c>
    </row>
    <row r="97" spans="1:10" ht="15.75" thickBot="1">
      <c r="A97" s="8">
        <v>2358</v>
      </c>
      <c r="B97" s="8">
        <v>87</v>
      </c>
      <c r="C97" s="9" t="s">
        <v>1</v>
      </c>
      <c r="D97" s="10" t="s">
        <v>125</v>
      </c>
      <c r="E97" s="12">
        <v>0.4656210397714068</v>
      </c>
      <c r="F97" s="11">
        <v>0.2590825569616118</v>
      </c>
      <c r="G97" s="12">
        <v>0.6226040015460692</v>
      </c>
      <c r="H97" s="3">
        <v>0.329533326054334</v>
      </c>
      <c r="I97" s="11">
        <v>0.5650769565617935</v>
      </c>
      <c r="J97" s="11">
        <v>0.6595425051854988</v>
      </c>
    </row>
    <row r="98" spans="1:10" ht="15.75" thickBot="1">
      <c r="A98" s="13">
        <v>2436</v>
      </c>
      <c r="B98" s="13">
        <v>88</v>
      </c>
      <c r="C98" s="14" t="s">
        <v>1</v>
      </c>
      <c r="D98" s="15" t="s">
        <v>98</v>
      </c>
      <c r="E98" s="18">
        <v>0.5047690712081507</v>
      </c>
      <c r="F98" s="17">
        <v>0.24498469956861285</v>
      </c>
      <c r="G98" s="18">
        <v>0.8392911885358043</v>
      </c>
      <c r="H98" s="16">
        <v>0.32077648916820656</v>
      </c>
      <c r="I98" s="17">
        <v>0.47294961547305864</v>
      </c>
      <c r="J98" s="17">
        <v>0.822186228403722</v>
      </c>
    </row>
    <row r="99" spans="1:10" ht="15.75" thickBot="1">
      <c r="A99" s="8">
        <v>2450</v>
      </c>
      <c r="B99" s="8">
        <v>89</v>
      </c>
      <c r="C99" s="9" t="s">
        <v>1</v>
      </c>
      <c r="D99" s="10" t="s">
        <v>59</v>
      </c>
      <c r="E99" s="12">
        <v>0.579084635870365</v>
      </c>
      <c r="F99" s="11">
        <v>0.6026850414408578</v>
      </c>
      <c r="G99" s="12">
        <v>0.5173681707696098</v>
      </c>
      <c r="H99" s="3">
        <v>0.31880054871258806</v>
      </c>
      <c r="I99" s="11">
        <v>0.7121442579220674</v>
      </c>
      <c r="J99" s="11">
        <v>0.9511008163021222</v>
      </c>
    </row>
    <row r="100" spans="1:10" ht="15.75" thickBot="1">
      <c r="A100" s="13">
        <v>2470</v>
      </c>
      <c r="B100" s="13">
        <v>90</v>
      </c>
      <c r="C100" s="14" t="s">
        <v>1</v>
      </c>
      <c r="D100" s="15" t="s">
        <v>129</v>
      </c>
      <c r="E100" s="18">
        <v>0.4587365466447869</v>
      </c>
      <c r="F100" s="17">
        <v>0.1109056734896254</v>
      </c>
      <c r="G100" s="18">
        <v>0.6377804836661182</v>
      </c>
      <c r="H100" s="16">
        <v>0.31523435427949387</v>
      </c>
      <c r="I100" s="17">
        <v>0.5304641403193713</v>
      </c>
      <c r="J100" s="17">
        <v>1</v>
      </c>
    </row>
    <row r="101" spans="1:10" ht="15.75" thickBot="1">
      <c r="A101" s="8">
        <v>2528</v>
      </c>
      <c r="B101" s="8">
        <v>91</v>
      </c>
      <c r="C101" s="9" t="s">
        <v>1</v>
      </c>
      <c r="D101" s="10" t="s">
        <v>188</v>
      </c>
      <c r="E101" s="12">
        <v>0.28375353969038264</v>
      </c>
      <c r="F101" s="11">
        <v>0.10950691117700588</v>
      </c>
      <c r="G101" s="12">
        <v>0</v>
      </c>
      <c r="H101" s="3">
        <v>0.30901518186329296</v>
      </c>
      <c r="I101" s="11">
        <v>0.41911731710587863</v>
      </c>
      <c r="J101" s="11">
        <v>0.952846724074927</v>
      </c>
    </row>
    <row r="102" spans="1:10" ht="15.75" thickBot="1">
      <c r="A102" s="13">
        <v>2588</v>
      </c>
      <c r="B102" s="13">
        <v>92</v>
      </c>
      <c r="C102" s="14" t="s">
        <v>1</v>
      </c>
      <c r="D102" s="15" t="s">
        <v>123</v>
      </c>
      <c r="E102" s="18">
        <v>0.467777813655865</v>
      </c>
      <c r="F102" s="17">
        <v>0.2469711902687052</v>
      </c>
      <c r="G102" s="18">
        <v>0.5424505917426472</v>
      </c>
      <c r="H102" s="16">
        <v>0.3013544801574916</v>
      </c>
      <c r="I102" s="17">
        <v>0.5911223600730708</v>
      </c>
      <c r="J102" s="17">
        <v>0.8935062365143412</v>
      </c>
    </row>
    <row r="103" spans="1:10" ht="15.75" thickBot="1">
      <c r="A103" s="8">
        <v>2628</v>
      </c>
      <c r="B103" s="8">
        <v>93</v>
      </c>
      <c r="C103" s="9" t="s">
        <v>1</v>
      </c>
      <c r="D103" s="10" t="s">
        <v>161</v>
      </c>
      <c r="E103" s="12">
        <v>0.3990946034653742</v>
      </c>
      <c r="F103" s="11">
        <v>0.17602577625869342</v>
      </c>
      <c r="G103" s="12">
        <v>0.41673549970807544</v>
      </c>
      <c r="H103" s="3">
        <v>0.2962107744952191</v>
      </c>
      <c r="I103" s="11">
        <v>0.5613254914810093</v>
      </c>
      <c r="J103" s="11">
        <v>0.7277765652819979</v>
      </c>
    </row>
    <row r="104" spans="1:10" ht="15.75" thickBot="1">
      <c r="A104" s="13">
        <v>2668</v>
      </c>
      <c r="B104" s="13">
        <v>94</v>
      </c>
      <c r="C104" s="14" t="s">
        <v>1</v>
      </c>
      <c r="D104" s="15" t="s">
        <v>101</v>
      </c>
      <c r="E104" s="18">
        <v>0.5026307579010727</v>
      </c>
      <c r="F104" s="17">
        <v>0.27036270941248564</v>
      </c>
      <c r="G104" s="18">
        <v>0.5400135512305437</v>
      </c>
      <c r="H104" s="16">
        <v>0.29000687374405465</v>
      </c>
      <c r="I104" s="17">
        <v>0.7603915525058378</v>
      </c>
      <c r="J104" s="17">
        <v>0.8395645335016532</v>
      </c>
    </row>
    <row r="105" spans="1:10" ht="15.75" thickBot="1">
      <c r="A105" s="8">
        <v>2694</v>
      </c>
      <c r="B105" s="8">
        <v>95</v>
      </c>
      <c r="C105" s="9" t="s">
        <v>1</v>
      </c>
      <c r="D105" s="10" t="s">
        <v>57</v>
      </c>
      <c r="E105" s="12">
        <v>0.5865004610814684</v>
      </c>
      <c r="F105" s="11">
        <v>0.8751876809711613</v>
      </c>
      <c r="G105" s="12">
        <v>0</v>
      </c>
      <c r="H105" s="3">
        <v>0.2870365905020316</v>
      </c>
      <c r="I105" s="11">
        <v>1</v>
      </c>
      <c r="J105" s="11">
        <v>1</v>
      </c>
    </row>
    <row r="106" spans="1:10" ht="15.75" thickBot="1">
      <c r="A106" s="13">
        <v>2755</v>
      </c>
      <c r="B106" s="13">
        <v>96</v>
      </c>
      <c r="C106" s="14" t="s">
        <v>1</v>
      </c>
      <c r="D106" s="15" t="s">
        <v>176</v>
      </c>
      <c r="E106" s="18">
        <v>0.3560083834886964</v>
      </c>
      <c r="F106" s="17">
        <v>0.5285654199771289</v>
      </c>
      <c r="G106" s="18">
        <v>0</v>
      </c>
      <c r="H106" s="16">
        <v>0.2797571911073631</v>
      </c>
      <c r="I106" s="17">
        <v>0.5016029468583266</v>
      </c>
      <c r="J106" s="17">
        <v>0.6127513295156224</v>
      </c>
    </row>
    <row r="107" spans="1:10" ht="15.75" thickBot="1">
      <c r="A107" s="8">
        <v>2770</v>
      </c>
      <c r="B107" s="8">
        <v>97</v>
      </c>
      <c r="C107" s="9" t="s">
        <v>1</v>
      </c>
      <c r="D107" s="10" t="s">
        <v>178</v>
      </c>
      <c r="E107" s="12">
        <v>0.3409934088284579</v>
      </c>
      <c r="F107" s="11">
        <v>0.3980173502083815</v>
      </c>
      <c r="G107" s="12">
        <v>0</v>
      </c>
      <c r="H107" s="3">
        <v>0.2781716942872894</v>
      </c>
      <c r="I107" s="11">
        <v>0.44774152091795755</v>
      </c>
      <c r="J107" s="11">
        <v>0.8810903161039148</v>
      </c>
    </row>
    <row r="108" spans="1:10" ht="15.75" thickBot="1">
      <c r="A108" s="13">
        <v>2794</v>
      </c>
      <c r="B108" s="13">
        <v>98</v>
      </c>
      <c r="C108" s="14" t="s">
        <v>1</v>
      </c>
      <c r="D108" s="15" t="s">
        <v>140</v>
      </c>
      <c r="E108" s="18">
        <v>0.44361514006993186</v>
      </c>
      <c r="F108" s="17">
        <v>0.3193225639555973</v>
      </c>
      <c r="G108" s="18">
        <v>0</v>
      </c>
      <c r="H108" s="16">
        <v>0.2755165473890595</v>
      </c>
      <c r="I108" s="17">
        <v>1</v>
      </c>
      <c r="J108" s="17">
        <v>0.8477634001738412</v>
      </c>
    </row>
    <row r="109" spans="1:10" ht="15.75" thickBot="1">
      <c r="A109" s="8">
        <v>2824</v>
      </c>
      <c r="B109" s="8">
        <v>99</v>
      </c>
      <c r="C109" s="9" t="s">
        <v>1</v>
      </c>
      <c r="D109" s="10" t="s">
        <v>49</v>
      </c>
      <c r="E109" s="12">
        <v>0.6052933483412869</v>
      </c>
      <c r="F109" s="11">
        <v>0.6541280359058547</v>
      </c>
      <c r="G109" s="12">
        <v>0.4375751721722527</v>
      </c>
      <c r="H109" s="3">
        <v>0.272067508101318</v>
      </c>
      <c r="I109" s="11">
        <v>1</v>
      </c>
      <c r="J109" s="11">
        <v>0.7344493720091613</v>
      </c>
    </row>
    <row r="110" spans="1:10" ht="15.75" thickBot="1">
      <c r="A110" s="13">
        <v>2825</v>
      </c>
      <c r="B110" s="13">
        <v>100</v>
      </c>
      <c r="C110" s="14" t="s">
        <v>1</v>
      </c>
      <c r="D110" s="15" t="s">
        <v>133</v>
      </c>
      <c r="E110" s="18">
        <v>0.45801759588594626</v>
      </c>
      <c r="F110" s="17">
        <v>0.3551040652444322</v>
      </c>
      <c r="G110" s="18">
        <v>0.4024086996897618</v>
      </c>
      <c r="H110" s="16">
        <v>0.2718589351515617</v>
      </c>
      <c r="I110" s="17">
        <v>0.6413108300468371</v>
      </c>
      <c r="J110" s="17">
        <v>0.821140266061129</v>
      </c>
    </row>
    <row r="111" spans="1:10" ht="15.75" thickBot="1">
      <c r="A111" s="8">
        <v>2841</v>
      </c>
      <c r="B111" s="8">
        <v>101</v>
      </c>
      <c r="C111" s="9" t="s">
        <v>1</v>
      </c>
      <c r="D111" s="10" t="s">
        <v>53</v>
      </c>
      <c r="E111" s="12">
        <v>0.5921402557610413</v>
      </c>
      <c r="F111" s="11">
        <v>0.3505684772327217</v>
      </c>
      <c r="G111" s="12">
        <v>0.6417588303463483</v>
      </c>
      <c r="H111" s="3">
        <v>0.26948170223695006</v>
      </c>
      <c r="I111" s="11">
        <v>0.9392678208685956</v>
      </c>
      <c r="J111" s="11">
        <v>0.9689796885700286</v>
      </c>
    </row>
    <row r="112" spans="1:10" ht="15.75" thickBot="1">
      <c r="A112" s="13">
        <v>2846</v>
      </c>
      <c r="B112" s="13">
        <v>102</v>
      </c>
      <c r="C112" s="14" t="s">
        <v>1</v>
      </c>
      <c r="D112" s="15" t="s">
        <v>63</v>
      </c>
      <c r="E112" s="18">
        <v>0.5740662643416767</v>
      </c>
      <c r="F112" s="17">
        <v>0.18697262238753448</v>
      </c>
      <c r="G112" s="18">
        <v>0.7469247363473908</v>
      </c>
      <c r="H112" s="16">
        <v>0.2690068856028502</v>
      </c>
      <c r="I112" s="17">
        <v>0.9631127865586622</v>
      </c>
      <c r="J112" s="17">
        <v>0.8671243238997821</v>
      </c>
    </row>
    <row r="113" spans="1:10" ht="15.75" thickBot="1">
      <c r="A113" s="8">
        <v>2854</v>
      </c>
      <c r="B113" s="8">
        <v>103</v>
      </c>
      <c r="C113" s="9" t="s">
        <v>1</v>
      </c>
      <c r="D113" s="10" t="s">
        <v>170</v>
      </c>
      <c r="E113" s="12">
        <v>0.38166262854783345</v>
      </c>
      <c r="F113" s="11">
        <v>1</v>
      </c>
      <c r="G113" s="12">
        <v>0</v>
      </c>
      <c r="H113" s="3">
        <v>0.2683280250454731</v>
      </c>
      <c r="I113" s="11">
        <v>0.4</v>
      </c>
      <c r="J113" s="11">
        <v>0.06288822912601977</v>
      </c>
    </row>
    <row r="114" spans="1:10" ht="15.75" thickBot="1">
      <c r="A114" s="13">
        <v>2864</v>
      </c>
      <c r="B114" s="13">
        <v>104</v>
      </c>
      <c r="C114" s="14" t="s">
        <v>1</v>
      </c>
      <c r="D114" s="15" t="s">
        <v>145</v>
      </c>
      <c r="E114" s="18">
        <v>0.4272118956486003</v>
      </c>
      <c r="F114" s="17">
        <v>0.1410737694238921</v>
      </c>
      <c r="G114" s="18">
        <v>0.6150942283772319</v>
      </c>
      <c r="H114" s="16">
        <v>0.2670302745086543</v>
      </c>
      <c r="I114" s="17">
        <v>0.4310768194617782</v>
      </c>
      <c r="J114" s="17">
        <v>1</v>
      </c>
    </row>
    <row r="115" spans="1:10" ht="15.75" thickBot="1">
      <c r="A115" s="8">
        <v>2877</v>
      </c>
      <c r="B115" s="8">
        <v>105</v>
      </c>
      <c r="C115" s="9" t="s">
        <v>1</v>
      </c>
      <c r="D115" s="10" t="s">
        <v>179</v>
      </c>
      <c r="E115" s="12">
        <v>0.3337526566699973</v>
      </c>
      <c r="F115" s="11">
        <v>0.2052275383362752</v>
      </c>
      <c r="G115" s="12">
        <v>0</v>
      </c>
      <c r="H115" s="3">
        <v>0.26556497536872664</v>
      </c>
      <c r="I115" s="11">
        <v>0.7738465749045542</v>
      </c>
      <c r="J115" s="11">
        <v>0.5370886173284719</v>
      </c>
    </row>
    <row r="116" spans="1:10" ht="15.75" thickBot="1">
      <c r="A116" s="13">
        <v>2888</v>
      </c>
      <c r="B116" s="13">
        <v>106</v>
      </c>
      <c r="C116" s="14" t="s">
        <v>1</v>
      </c>
      <c r="D116" s="15" t="s">
        <v>87</v>
      </c>
      <c r="E116" s="18">
        <v>0.5225414896980636</v>
      </c>
      <c r="F116" s="17">
        <v>0.5293385261220043</v>
      </c>
      <c r="G116" s="18">
        <v>0.42376756410890826</v>
      </c>
      <c r="H116" s="16">
        <v>0.2645893667363906</v>
      </c>
      <c r="I116" s="17">
        <v>0.6996038779152967</v>
      </c>
      <c r="J116" s="17">
        <v>0.9114913934947866</v>
      </c>
    </row>
    <row r="117" spans="1:10" ht="15.75" thickBot="1">
      <c r="A117" s="8">
        <v>2907</v>
      </c>
      <c r="B117" s="8">
        <v>107</v>
      </c>
      <c r="C117" s="9" t="s">
        <v>1</v>
      </c>
      <c r="D117" s="10" t="s">
        <v>146</v>
      </c>
      <c r="E117" s="12">
        <v>0.42531615280482304</v>
      </c>
      <c r="F117" s="11">
        <v>0.11543252797777065</v>
      </c>
      <c r="G117" s="12">
        <v>0.6297104847401461</v>
      </c>
      <c r="H117" s="3">
        <v>0.2633668140822027</v>
      </c>
      <c r="I117" s="11">
        <v>0.55592809618565</v>
      </c>
      <c r="J117" s="11">
        <v>0.7331762013302487</v>
      </c>
    </row>
    <row r="118" spans="1:10" ht="15.75" thickBot="1">
      <c r="A118" s="13">
        <v>2908</v>
      </c>
      <c r="B118" s="13">
        <v>108</v>
      </c>
      <c r="C118" s="14" t="s">
        <v>1</v>
      </c>
      <c r="D118" s="15" t="s">
        <v>174</v>
      </c>
      <c r="E118" s="18">
        <v>0.3703864183733506</v>
      </c>
      <c r="F118" s="17">
        <v>0.13672248504076762</v>
      </c>
      <c r="G118" s="18">
        <v>0.8634113240186391</v>
      </c>
      <c r="H118" s="16">
        <v>0.2631334088501973</v>
      </c>
      <c r="I118" s="17">
        <v>0</v>
      </c>
      <c r="J118" s="17">
        <v>0.861512943436897</v>
      </c>
    </row>
    <row r="119" spans="1:10" ht="15.75" thickBot="1">
      <c r="A119" s="8">
        <v>2933</v>
      </c>
      <c r="B119" s="8">
        <v>109</v>
      </c>
      <c r="C119" s="9" t="s">
        <v>1</v>
      </c>
      <c r="D119" s="10" t="s">
        <v>74</v>
      </c>
      <c r="E119" s="12">
        <v>0.538046292632393</v>
      </c>
      <c r="F119" s="11">
        <v>0.448608482419091</v>
      </c>
      <c r="G119" s="12">
        <v>0.43808897416922754</v>
      </c>
      <c r="H119" s="3">
        <v>0.2596935162430359</v>
      </c>
      <c r="I119" s="11">
        <v>0.8589034449757595</v>
      </c>
      <c r="J119" s="11">
        <v>0.8685504862579231</v>
      </c>
    </row>
    <row r="120" spans="1:10" ht="15.75" thickBot="1">
      <c r="A120" s="13">
        <v>2948</v>
      </c>
      <c r="B120" s="13">
        <v>110</v>
      </c>
      <c r="C120" s="14" t="s">
        <v>1</v>
      </c>
      <c r="D120" s="15" t="s">
        <v>190</v>
      </c>
      <c r="E120" s="18">
        <v>0.2733377456725905</v>
      </c>
      <c r="F120" s="17">
        <v>0.09403569649011162</v>
      </c>
      <c r="G120" s="18">
        <v>0.42406067402716774</v>
      </c>
      <c r="H120" s="16">
        <v>0.25776759454425524</v>
      </c>
      <c r="I120" s="17">
        <v>0</v>
      </c>
      <c r="J120" s="17">
        <v>0.987683535337452</v>
      </c>
    </row>
    <row r="121" spans="1:10" ht="15.75" thickBot="1">
      <c r="A121" s="8">
        <v>2957</v>
      </c>
      <c r="B121" s="8">
        <v>111</v>
      </c>
      <c r="C121" s="9" t="s">
        <v>1</v>
      </c>
      <c r="D121" s="10" t="s">
        <v>149</v>
      </c>
      <c r="E121" s="12">
        <v>0.4208707041268294</v>
      </c>
      <c r="F121" s="11">
        <v>0.15207172497877858</v>
      </c>
      <c r="G121" s="12">
        <v>0.5751368557343104</v>
      </c>
      <c r="H121" s="3">
        <v>0.2569550568646949</v>
      </c>
      <c r="I121" s="11">
        <v>0.5519838416432492</v>
      </c>
      <c r="J121" s="11">
        <v>0.7523752130209698</v>
      </c>
    </row>
    <row r="122" spans="1:10" ht="15.75" thickBot="1">
      <c r="A122" s="13">
        <v>2987</v>
      </c>
      <c r="B122" s="13">
        <v>112</v>
      </c>
      <c r="C122" s="14" t="s">
        <v>1</v>
      </c>
      <c r="D122" s="15" t="s">
        <v>165</v>
      </c>
      <c r="E122" s="18">
        <v>0.38890973577948235</v>
      </c>
      <c r="F122" s="17">
        <v>0.11710184177395824</v>
      </c>
      <c r="G122" s="18">
        <v>0</v>
      </c>
      <c r="H122" s="16">
        <v>0.25346257382040627</v>
      </c>
      <c r="I122" s="17">
        <v>0.9769641090831002</v>
      </c>
      <c r="J122" s="17">
        <v>0.8571581772705276</v>
      </c>
    </row>
    <row r="123" spans="1:10" ht="15.75" thickBot="1">
      <c r="A123" s="8">
        <v>3002</v>
      </c>
      <c r="B123" s="8">
        <v>113</v>
      </c>
      <c r="C123" s="9" t="s">
        <v>1</v>
      </c>
      <c r="D123" s="10" t="s">
        <v>128</v>
      </c>
      <c r="E123" s="12">
        <v>0.458756941976189</v>
      </c>
      <c r="F123" s="11">
        <v>0.49781686131343733</v>
      </c>
      <c r="G123" s="12">
        <v>0.8448246752804978</v>
      </c>
      <c r="H123" s="3">
        <v>0.25183376107801614</v>
      </c>
      <c r="I123" s="11">
        <v>0</v>
      </c>
      <c r="J123" s="11">
        <v>1</v>
      </c>
    </row>
    <row r="124" spans="1:10" ht="15.75" thickBot="1">
      <c r="A124" s="13">
        <v>3036</v>
      </c>
      <c r="B124" s="13">
        <v>114</v>
      </c>
      <c r="C124" s="14" t="s">
        <v>1</v>
      </c>
      <c r="D124" s="15" t="s">
        <v>36</v>
      </c>
      <c r="E124" s="18">
        <v>0.634110633454962</v>
      </c>
      <c r="F124" s="17">
        <v>0.3163977450771153</v>
      </c>
      <c r="G124" s="18">
        <v>0.9562707294681333</v>
      </c>
      <c r="H124" s="16">
        <v>0.24935347028183955</v>
      </c>
      <c r="I124" s="17">
        <v>0.9320308391403024</v>
      </c>
      <c r="J124" s="17">
        <v>0.8194875706229912</v>
      </c>
    </row>
    <row r="125" spans="1:10" ht="15.75" thickBot="1">
      <c r="A125" s="8">
        <v>3051</v>
      </c>
      <c r="B125" s="8">
        <v>115</v>
      </c>
      <c r="C125" s="9" t="s">
        <v>1</v>
      </c>
      <c r="D125" s="10" t="s">
        <v>115</v>
      </c>
      <c r="E125" s="12">
        <v>0.47714458848098357</v>
      </c>
      <c r="F125" s="11">
        <v>0.2980933946415768</v>
      </c>
      <c r="G125" s="12">
        <v>0.4439958301408802</v>
      </c>
      <c r="H125" s="3">
        <v>0.24784492018294388</v>
      </c>
      <c r="I125" s="11">
        <v>0.7771233598804748</v>
      </c>
      <c r="J125" s="11">
        <v>0.7955664989066153</v>
      </c>
    </row>
    <row r="126" spans="1:10" ht="15.75" thickBot="1">
      <c r="A126" s="13">
        <v>3054</v>
      </c>
      <c r="B126" s="13">
        <v>116</v>
      </c>
      <c r="C126" s="14" t="s">
        <v>1</v>
      </c>
      <c r="D126" s="15" t="s">
        <v>156</v>
      </c>
      <c r="E126" s="18">
        <v>0.4120691036182719</v>
      </c>
      <c r="F126" s="17">
        <v>0.18183065306664323</v>
      </c>
      <c r="G126" s="18">
        <v>0</v>
      </c>
      <c r="H126" s="16">
        <v>0.24757638857011208</v>
      </c>
      <c r="I126" s="17">
        <v>1</v>
      </c>
      <c r="J126" s="17">
        <v>0.9045251925000196</v>
      </c>
    </row>
    <row r="127" spans="1:10" ht="15.75" thickBot="1">
      <c r="A127" s="8">
        <v>3060</v>
      </c>
      <c r="B127" s="8">
        <v>117</v>
      </c>
      <c r="C127" s="9" t="s">
        <v>1</v>
      </c>
      <c r="D127" s="10" t="s">
        <v>119</v>
      </c>
      <c r="E127" s="12">
        <v>0.47260288089988683</v>
      </c>
      <c r="F127" s="11">
        <v>0.37073874390460865</v>
      </c>
      <c r="G127" s="12">
        <v>0.41381655979398557</v>
      </c>
      <c r="H127" s="3">
        <v>0.24691235977878095</v>
      </c>
      <c r="I127" s="11">
        <v>0.6626390740799208</v>
      </c>
      <c r="J127" s="11">
        <v>0.9142886494949521</v>
      </c>
    </row>
    <row r="128" spans="1:10" ht="15.75" thickBot="1">
      <c r="A128" s="13">
        <v>3080</v>
      </c>
      <c r="B128" s="13">
        <v>118</v>
      </c>
      <c r="C128" s="14" t="s">
        <v>1</v>
      </c>
      <c r="D128" s="15" t="s">
        <v>65</v>
      </c>
      <c r="E128" s="18">
        <v>0.5669875318820146</v>
      </c>
      <c r="F128" s="17">
        <v>0.1570178712969584</v>
      </c>
      <c r="G128" s="18">
        <v>0.6986168532676469</v>
      </c>
      <c r="H128" s="16">
        <v>0.24483551456414773</v>
      </c>
      <c r="I128" s="17">
        <v>1</v>
      </c>
      <c r="J128" s="17">
        <v>0.9438172807804514</v>
      </c>
    </row>
    <row r="129" spans="1:10" ht="15.75" thickBot="1">
      <c r="A129" s="8">
        <v>3121</v>
      </c>
      <c r="B129" s="8">
        <v>119</v>
      </c>
      <c r="C129" s="9" t="s">
        <v>1</v>
      </c>
      <c r="D129" s="10" t="s">
        <v>88</v>
      </c>
      <c r="E129" s="12">
        <v>0.5193370031577944</v>
      </c>
      <c r="F129" s="11">
        <v>0.3461673323007309</v>
      </c>
      <c r="G129" s="12">
        <v>0.49730129188682337</v>
      </c>
      <c r="H129" s="3">
        <v>0.24038440130601535</v>
      </c>
      <c r="I129" s="11">
        <v>0.8721410571264898</v>
      </c>
      <c r="J129" s="11">
        <v>0.7923833456828104</v>
      </c>
    </row>
    <row r="130" spans="1:10" ht="15.75" thickBot="1">
      <c r="A130" s="13">
        <v>3169</v>
      </c>
      <c r="B130" s="13">
        <v>120</v>
      </c>
      <c r="C130" s="14" t="s">
        <v>1</v>
      </c>
      <c r="D130" s="15" t="s">
        <v>162</v>
      </c>
      <c r="E130" s="18">
        <v>0.39723306190303853</v>
      </c>
      <c r="F130" s="17">
        <v>0.08822104858820931</v>
      </c>
      <c r="G130" s="18">
        <v>0.4118358634742074</v>
      </c>
      <c r="H130" s="16">
        <v>0.2342671884314462</v>
      </c>
      <c r="I130" s="17">
        <v>0.6098939974135132</v>
      </c>
      <c r="J130" s="17">
        <v>0.9478398987387895</v>
      </c>
    </row>
    <row r="131" spans="1:10" ht="15.75" thickBot="1">
      <c r="A131" s="8">
        <v>3184</v>
      </c>
      <c r="B131" s="8">
        <v>121</v>
      </c>
      <c r="C131" s="9" t="s">
        <v>1</v>
      </c>
      <c r="D131" s="10" t="s">
        <v>195</v>
      </c>
      <c r="E131" s="12">
        <v>0.1694922512766977</v>
      </c>
      <c r="F131" s="11">
        <v>0.26476939823769857</v>
      </c>
      <c r="G131" s="12">
        <v>0</v>
      </c>
      <c r="H131" s="3">
        <v>0.23280971174799409</v>
      </c>
      <c r="I131" s="11">
        <v>0</v>
      </c>
      <c r="J131" s="11">
        <v>0.5753695152991685</v>
      </c>
    </row>
    <row r="132" spans="1:10" ht="15.75" thickBot="1">
      <c r="A132" s="13">
        <v>3215</v>
      </c>
      <c r="B132" s="13">
        <v>122</v>
      </c>
      <c r="C132" s="14" t="s">
        <v>1</v>
      </c>
      <c r="D132" s="15" t="s">
        <v>127</v>
      </c>
      <c r="E132" s="18">
        <v>0.46166907384887934</v>
      </c>
      <c r="F132" s="17">
        <v>0.2169658670204782</v>
      </c>
      <c r="G132" s="18">
        <v>0.6743605729100697</v>
      </c>
      <c r="H132" s="16">
        <v>0.22984198202033343</v>
      </c>
      <c r="I132" s="17">
        <v>0.6441545646060018</v>
      </c>
      <c r="J132" s="17">
        <v>0.6447140187358069</v>
      </c>
    </row>
    <row r="133" spans="1:10" ht="15.75" thickBot="1">
      <c r="A133" s="8">
        <v>3251</v>
      </c>
      <c r="B133" s="8">
        <v>123</v>
      </c>
      <c r="C133" s="9" t="s">
        <v>1</v>
      </c>
      <c r="D133" s="10" t="s">
        <v>169</v>
      </c>
      <c r="E133" s="12">
        <v>0.383193453808754</v>
      </c>
      <c r="F133" s="11">
        <v>0.1433077436392947</v>
      </c>
      <c r="G133" s="12">
        <v>0.4536363722368941</v>
      </c>
      <c r="H133" s="3">
        <v>0.22505625997632828</v>
      </c>
      <c r="I133" s="11">
        <v>0.5650200393311476</v>
      </c>
      <c r="J133" s="11">
        <v>0.7111386039242944</v>
      </c>
    </row>
    <row r="134" spans="1:10" ht="15.75" thickBot="1">
      <c r="A134" s="13">
        <v>3279</v>
      </c>
      <c r="B134" s="13">
        <v>124</v>
      </c>
      <c r="C134" s="14" t="s">
        <v>1</v>
      </c>
      <c r="D134" s="15" t="s">
        <v>91</v>
      </c>
      <c r="E134" s="18">
        <v>0.5133808697492358</v>
      </c>
      <c r="F134" s="17">
        <v>0.34008734429399434</v>
      </c>
      <c r="G134" s="18">
        <v>0.6095267316288577</v>
      </c>
      <c r="H134" s="16">
        <v>0.22215149425520606</v>
      </c>
      <c r="I134" s="17">
        <v>0.7144291313053204</v>
      </c>
      <c r="J134" s="17">
        <v>0.8898706191547554</v>
      </c>
    </row>
    <row r="135" spans="1:10" ht="15.75" thickBot="1">
      <c r="A135" s="8">
        <v>3355</v>
      </c>
      <c r="B135" s="8">
        <v>125</v>
      </c>
      <c r="C135" s="9" t="s">
        <v>1</v>
      </c>
      <c r="D135" s="10" t="s">
        <v>152</v>
      </c>
      <c r="E135" s="12">
        <v>0.41901648613124143</v>
      </c>
      <c r="F135" s="11">
        <v>0.21707824355597088</v>
      </c>
      <c r="G135" s="12">
        <v>0.4897276494206113</v>
      </c>
      <c r="H135" s="3">
        <v>0.21024195295243375</v>
      </c>
      <c r="I135" s="11">
        <v>0.5494393352361964</v>
      </c>
      <c r="J135" s="11">
        <v>0.8905687036906869</v>
      </c>
    </row>
    <row r="136" spans="1:10" ht="15.75" thickBot="1">
      <c r="A136" s="13">
        <v>3389</v>
      </c>
      <c r="B136" s="13">
        <v>126</v>
      </c>
      <c r="C136" s="14" t="s">
        <v>1</v>
      </c>
      <c r="D136" s="15" t="s">
        <v>100</v>
      </c>
      <c r="E136" s="18">
        <v>0.5026550481551586</v>
      </c>
      <c r="F136" s="17">
        <v>0.9356868169290332</v>
      </c>
      <c r="G136" s="18">
        <v>0.7181233415945217</v>
      </c>
      <c r="H136" s="16">
        <v>0.2077257524275036</v>
      </c>
      <c r="I136" s="17">
        <v>0</v>
      </c>
      <c r="J136" s="17">
        <v>0.838094681911704</v>
      </c>
    </row>
    <row r="137" spans="1:10" ht="15.75" thickBot="1">
      <c r="A137" s="8">
        <v>3418</v>
      </c>
      <c r="B137" s="8">
        <v>127</v>
      </c>
      <c r="C137" s="9" t="s">
        <v>1</v>
      </c>
      <c r="D137" s="10" t="s">
        <v>78</v>
      </c>
      <c r="E137" s="12">
        <v>0.5345368218078845</v>
      </c>
      <c r="F137" s="11">
        <v>0.3646928886800291</v>
      </c>
      <c r="G137" s="12">
        <v>0.4101084800763499</v>
      </c>
      <c r="H137" s="3">
        <v>0.20405224435990615</v>
      </c>
      <c r="I137" s="11">
        <v>1</v>
      </c>
      <c r="J137" s="11">
        <v>0.8929475885672027</v>
      </c>
    </row>
    <row r="138" spans="1:10" ht="15.75" thickBot="1">
      <c r="A138" s="13">
        <v>3435</v>
      </c>
      <c r="B138" s="13">
        <v>128</v>
      </c>
      <c r="C138" s="14" t="s">
        <v>1</v>
      </c>
      <c r="D138" s="15" t="s">
        <v>96</v>
      </c>
      <c r="E138" s="18">
        <v>0.5051350609112596</v>
      </c>
      <c r="F138" s="17">
        <v>0.49213754508381663</v>
      </c>
      <c r="G138" s="18">
        <v>0.6587288090998432</v>
      </c>
      <c r="H138" s="16">
        <v>0.20233820701902813</v>
      </c>
      <c r="I138" s="17">
        <v>0.45784403140116026</v>
      </c>
      <c r="J138" s="17">
        <v>0.9764912757539375</v>
      </c>
    </row>
    <row r="139" spans="1:10" ht="15.75" thickBot="1">
      <c r="A139" s="8">
        <v>3461</v>
      </c>
      <c r="B139" s="8">
        <v>129</v>
      </c>
      <c r="C139" s="9" t="s">
        <v>1</v>
      </c>
      <c r="D139" s="10" t="s">
        <v>167</v>
      </c>
      <c r="E139" s="12">
        <v>0.3877468431464141</v>
      </c>
      <c r="F139" s="11">
        <v>0.5889314955755364</v>
      </c>
      <c r="G139" s="12">
        <v>0.41261473030161966</v>
      </c>
      <c r="H139" s="3">
        <v>0.2007297999189406</v>
      </c>
      <c r="I139" s="11">
        <v>0.46302129236589856</v>
      </c>
      <c r="J139" s="11">
        <v>0.13054946559965197</v>
      </c>
    </row>
    <row r="140" spans="1:10" ht="15.75" thickBot="1">
      <c r="A140" s="13">
        <v>3522</v>
      </c>
      <c r="B140" s="13">
        <v>130</v>
      </c>
      <c r="C140" s="14" t="s">
        <v>1</v>
      </c>
      <c r="D140" s="15" t="s">
        <v>70</v>
      </c>
      <c r="E140" s="18">
        <v>0.5522726483986841</v>
      </c>
      <c r="F140" s="17">
        <v>0.9669264068231804</v>
      </c>
      <c r="G140" s="18">
        <v>0</v>
      </c>
      <c r="H140" s="16">
        <v>0.19304263355151907</v>
      </c>
      <c r="I140" s="17">
        <v>1</v>
      </c>
      <c r="J140" s="17">
        <v>0.6627961431437663</v>
      </c>
    </row>
    <row r="141" spans="1:10" ht="15.75" thickBot="1">
      <c r="A141" s="8">
        <v>3558</v>
      </c>
      <c r="B141" s="8">
        <v>131</v>
      </c>
      <c r="C141" s="9" t="s">
        <v>1</v>
      </c>
      <c r="D141" s="10" t="s">
        <v>90</v>
      </c>
      <c r="E141" s="12">
        <v>0.5169124538924289</v>
      </c>
      <c r="F141" s="11">
        <v>0.24499511080193662</v>
      </c>
      <c r="G141" s="12">
        <v>0.42319466241124215</v>
      </c>
      <c r="H141" s="3">
        <v>0.18915292819002602</v>
      </c>
      <c r="I141" s="11">
        <v>1</v>
      </c>
      <c r="J141" s="11">
        <v>0.9901034607670776</v>
      </c>
    </row>
    <row r="142" spans="1:10" ht="15.75" thickBot="1">
      <c r="A142" s="13">
        <v>3637</v>
      </c>
      <c r="B142" s="13">
        <v>132</v>
      </c>
      <c r="C142" s="14" t="s">
        <v>1</v>
      </c>
      <c r="D142" s="15" t="s">
        <v>136</v>
      </c>
      <c r="E142" s="18">
        <v>0.44848545696855974</v>
      </c>
      <c r="F142" s="17">
        <v>0.8878742288705933</v>
      </c>
      <c r="G142" s="18">
        <v>0</v>
      </c>
      <c r="H142" s="16">
        <v>0.17971167877191935</v>
      </c>
      <c r="I142" s="17">
        <v>0.5709715144465254</v>
      </c>
      <c r="J142" s="17">
        <v>0.7981003699852617</v>
      </c>
    </row>
    <row r="143" spans="1:10" ht="15.75" thickBot="1">
      <c r="A143" s="8">
        <v>3642</v>
      </c>
      <c r="B143" s="8">
        <v>133</v>
      </c>
      <c r="C143" s="9" t="s">
        <v>1</v>
      </c>
      <c r="D143" s="10" t="s">
        <v>171</v>
      </c>
      <c r="E143" s="12">
        <v>0.3803183971528794</v>
      </c>
      <c r="F143" s="11">
        <v>0.15359525900469603</v>
      </c>
      <c r="G143" s="12">
        <v>0.44384856537797246</v>
      </c>
      <c r="H143" s="3">
        <v>0.17869286302763354</v>
      </c>
      <c r="I143" s="11">
        <v>0.5165276610416462</v>
      </c>
      <c r="J143" s="11">
        <v>0.89468918751191</v>
      </c>
    </row>
    <row r="144" spans="1:10" ht="15.75" thickBot="1">
      <c r="A144" s="13">
        <v>3662</v>
      </c>
      <c r="B144" s="13">
        <v>134</v>
      </c>
      <c r="C144" s="14" t="s">
        <v>1</v>
      </c>
      <c r="D144" s="15" t="s">
        <v>124</v>
      </c>
      <c r="E144" s="18">
        <v>0.46723057352946434</v>
      </c>
      <c r="F144" s="17">
        <v>0.21479449978173354</v>
      </c>
      <c r="G144" s="18">
        <v>0.5338833911357346</v>
      </c>
      <c r="H144" s="16">
        <v>0.17593069170766512</v>
      </c>
      <c r="I144" s="17">
        <v>0.7639962863735144</v>
      </c>
      <c r="J144" s="17">
        <v>0.8729447800476859</v>
      </c>
    </row>
    <row r="145" spans="1:10" ht="15.75" thickBot="1">
      <c r="A145" s="8">
        <v>3691</v>
      </c>
      <c r="B145" s="8">
        <v>135</v>
      </c>
      <c r="C145" s="9" t="s">
        <v>1</v>
      </c>
      <c r="D145" s="10" t="s">
        <v>184</v>
      </c>
      <c r="E145" s="12">
        <v>0.318834019643334</v>
      </c>
      <c r="F145" s="11">
        <v>0.39041086869445235</v>
      </c>
      <c r="G145" s="12">
        <v>0.47014315465755296</v>
      </c>
      <c r="H145" s="3">
        <v>0.17132355892327203</v>
      </c>
      <c r="I145" s="11">
        <v>0</v>
      </c>
      <c r="J145" s="11">
        <v>0.8666156363139663</v>
      </c>
    </row>
    <row r="146" spans="1:10" ht="15.75" thickBot="1">
      <c r="A146" s="13">
        <v>3700</v>
      </c>
      <c r="B146" s="13">
        <v>136</v>
      </c>
      <c r="C146" s="14" t="s">
        <v>1</v>
      </c>
      <c r="D146" s="15" t="s">
        <v>181</v>
      </c>
      <c r="E146" s="18">
        <v>0.3281234483292178</v>
      </c>
      <c r="F146" s="17">
        <v>0.3155152128260627</v>
      </c>
      <c r="G146" s="18">
        <v>0.5486048757751454</v>
      </c>
      <c r="H146" s="16">
        <v>0.1701800073099087</v>
      </c>
      <c r="I146" s="17">
        <v>0</v>
      </c>
      <c r="J146" s="17">
        <v>0.9540592674921646</v>
      </c>
    </row>
    <row r="147" spans="1:10" ht="15.75" thickBot="1">
      <c r="A147" s="8">
        <v>3701</v>
      </c>
      <c r="B147" s="8">
        <v>137</v>
      </c>
      <c r="C147" s="9" t="s">
        <v>1</v>
      </c>
      <c r="D147" s="10" t="s">
        <v>116</v>
      </c>
      <c r="E147" s="12">
        <v>0.47463885211078716</v>
      </c>
      <c r="F147" s="11">
        <v>0.34904678795523086</v>
      </c>
      <c r="G147" s="12">
        <v>0.40990791375521307</v>
      </c>
      <c r="H147" s="3">
        <v>0.170176276766711</v>
      </c>
      <c r="I147" s="11">
        <v>0.885944425655716</v>
      </c>
      <c r="J147" s="11">
        <v>0.6624688618089116</v>
      </c>
    </row>
    <row r="148" spans="1:10" ht="15.75" thickBot="1">
      <c r="A148" s="13">
        <v>3711</v>
      </c>
      <c r="B148" s="13">
        <v>138</v>
      </c>
      <c r="C148" s="14" t="s">
        <v>1</v>
      </c>
      <c r="D148" s="15" t="s">
        <v>122</v>
      </c>
      <c r="E148" s="18">
        <v>0.46865105282152136</v>
      </c>
      <c r="F148" s="17">
        <v>0.6147014569630419</v>
      </c>
      <c r="G148" s="18">
        <v>0.47359817517383296</v>
      </c>
      <c r="H148" s="16">
        <v>0.16924877651711911</v>
      </c>
      <c r="I148" s="17">
        <v>0.5756086264203736</v>
      </c>
      <c r="J148" s="17">
        <v>0.5619071992978864</v>
      </c>
    </row>
    <row r="149" spans="1:10" ht="15.75" thickBot="1">
      <c r="A149" s="8">
        <v>3716</v>
      </c>
      <c r="B149" s="8">
        <v>139</v>
      </c>
      <c r="C149" s="9" t="s">
        <v>1</v>
      </c>
      <c r="D149" s="10" t="s">
        <v>109</v>
      </c>
      <c r="E149" s="12">
        <v>0.4889228162031317</v>
      </c>
      <c r="F149" s="11">
        <v>0.15785282350107968</v>
      </c>
      <c r="G149" s="12">
        <v>0.5853017245901737</v>
      </c>
      <c r="H149" s="3">
        <v>0.1690118891914587</v>
      </c>
      <c r="I149" s="11">
        <v>1</v>
      </c>
      <c r="J149" s="11">
        <v>0.5868536781452146</v>
      </c>
    </row>
    <row r="150" spans="1:10" ht="15.75" thickBot="1">
      <c r="A150" s="13">
        <v>3740</v>
      </c>
      <c r="B150" s="13">
        <v>140</v>
      </c>
      <c r="C150" s="14" t="s">
        <v>1</v>
      </c>
      <c r="D150" s="15" t="s">
        <v>144</v>
      </c>
      <c r="E150" s="18">
        <v>0.43374034357233193</v>
      </c>
      <c r="F150" s="17">
        <v>0.39165106497182073</v>
      </c>
      <c r="G150" s="18">
        <v>0</v>
      </c>
      <c r="H150" s="16">
        <v>0.1659305902265772</v>
      </c>
      <c r="I150" s="17">
        <v>1</v>
      </c>
      <c r="J150" s="17">
        <v>0.8328447115269241</v>
      </c>
    </row>
    <row r="151" spans="1:10" ht="15.75" thickBot="1">
      <c r="A151" s="8">
        <v>3744</v>
      </c>
      <c r="B151" s="8">
        <v>141</v>
      </c>
      <c r="C151" s="9" t="s">
        <v>1</v>
      </c>
      <c r="D151" s="10" t="s">
        <v>93</v>
      </c>
      <c r="E151" s="12">
        <v>0.5106513953441497</v>
      </c>
      <c r="F151" s="11">
        <v>0.2520426836571517</v>
      </c>
      <c r="G151" s="12">
        <v>0.43868285012289143</v>
      </c>
      <c r="H151" s="3">
        <v>0.1654069073720994</v>
      </c>
      <c r="I151" s="11">
        <v>1</v>
      </c>
      <c r="J151" s="11">
        <v>0.9302159608491762</v>
      </c>
    </row>
    <row r="152" spans="1:10" ht="15.75" thickBot="1">
      <c r="A152" s="13">
        <v>3749</v>
      </c>
      <c r="B152" s="13">
        <v>142</v>
      </c>
      <c r="C152" s="14" t="s">
        <v>1</v>
      </c>
      <c r="D152" s="15" t="s">
        <v>89</v>
      </c>
      <c r="E152" s="18">
        <v>0.518168690970094</v>
      </c>
      <c r="F152" s="17">
        <v>0.17849735914399398</v>
      </c>
      <c r="G152" s="18">
        <v>0.6209243613819954</v>
      </c>
      <c r="H152" s="16">
        <v>0.16476378297420863</v>
      </c>
      <c r="I152" s="17">
        <v>0.8943420119224419</v>
      </c>
      <c r="J152" s="17">
        <v>1</v>
      </c>
    </row>
    <row r="153" spans="1:10" ht="15.75" thickBot="1">
      <c r="A153" s="8">
        <v>3765</v>
      </c>
      <c r="B153" s="8">
        <v>143</v>
      </c>
      <c r="C153" s="9" t="s">
        <v>1</v>
      </c>
      <c r="D153" s="10" t="s">
        <v>148</v>
      </c>
      <c r="E153" s="12">
        <v>0.42268308074795735</v>
      </c>
      <c r="F153" s="11">
        <v>0.271329849000186</v>
      </c>
      <c r="G153" s="12">
        <v>0</v>
      </c>
      <c r="H153" s="3">
        <v>0.1628171765462909</v>
      </c>
      <c r="I153" s="11">
        <v>1</v>
      </c>
      <c r="J153" s="11">
        <v>1</v>
      </c>
    </row>
    <row r="154" spans="1:10" ht="15.75" thickBot="1">
      <c r="A154" s="13">
        <v>3801</v>
      </c>
      <c r="B154" s="13">
        <v>144</v>
      </c>
      <c r="C154" s="14" t="s">
        <v>1</v>
      </c>
      <c r="D154" s="15" t="s">
        <v>183</v>
      </c>
      <c r="E154" s="18">
        <v>0.31896869016910495</v>
      </c>
      <c r="F154" s="17">
        <v>0.2930022429896854</v>
      </c>
      <c r="G154" s="18">
        <v>0.5637410606183391</v>
      </c>
      <c r="H154" s="16">
        <v>0.15731271830326288</v>
      </c>
      <c r="I154" s="17">
        <v>0</v>
      </c>
      <c r="J154" s="17">
        <v>0.9080608523906532</v>
      </c>
    </row>
    <row r="155" spans="1:10" ht="15.75" thickBot="1">
      <c r="A155" s="8">
        <v>3843</v>
      </c>
      <c r="B155" s="8">
        <v>145</v>
      </c>
      <c r="C155" s="9" t="s">
        <v>1</v>
      </c>
      <c r="D155" s="10" t="s">
        <v>193</v>
      </c>
      <c r="E155" s="12">
        <v>0.23489518841700593</v>
      </c>
      <c r="F155" s="11">
        <v>0.2838645365716453</v>
      </c>
      <c r="G155" s="12">
        <v>0.44385824799687246</v>
      </c>
      <c r="H155" s="3">
        <v>0.1520384651340523</v>
      </c>
      <c r="I155" s="11">
        <v>0</v>
      </c>
      <c r="J155" s="11">
        <v>0.36948907233927664</v>
      </c>
    </row>
    <row r="156" spans="1:10" ht="15.75" thickBot="1">
      <c r="A156" s="13">
        <v>3854</v>
      </c>
      <c r="B156" s="13">
        <v>146</v>
      </c>
      <c r="C156" s="14" t="s">
        <v>1</v>
      </c>
      <c r="D156" s="15" t="s">
        <v>150</v>
      </c>
      <c r="E156" s="18">
        <v>0.41953278434920976</v>
      </c>
      <c r="F156" s="17">
        <v>0.03837790932188557</v>
      </c>
      <c r="G156" s="18">
        <v>0.7251410173289037</v>
      </c>
      <c r="H156" s="16">
        <v>0.14985225083204518</v>
      </c>
      <c r="I156" s="17">
        <v>0.5348976223729685</v>
      </c>
      <c r="J156" s="17">
        <v>0.9367230438165415</v>
      </c>
    </row>
    <row r="157" spans="1:10" ht="15.75" thickBot="1">
      <c r="A157" s="8">
        <v>3897</v>
      </c>
      <c r="B157" s="8">
        <v>147</v>
      </c>
      <c r="C157" s="9" t="s">
        <v>1</v>
      </c>
      <c r="D157" s="10" t="s">
        <v>76</v>
      </c>
      <c r="E157" s="12">
        <v>0.5368110926679622</v>
      </c>
      <c r="F157" s="11">
        <v>0.48490265654742937</v>
      </c>
      <c r="G157" s="12">
        <v>0.7873190509013247</v>
      </c>
      <c r="H157" s="3">
        <v>0.14312207076650607</v>
      </c>
      <c r="I157" s="11">
        <v>0.7818610421747993</v>
      </c>
      <c r="J157" s="11">
        <v>0.4244000808019889</v>
      </c>
    </row>
    <row r="158" spans="1:10" ht="15.75" thickBot="1">
      <c r="A158" s="13">
        <v>3909</v>
      </c>
      <c r="B158" s="13">
        <v>148</v>
      </c>
      <c r="C158" s="14" t="s">
        <v>1</v>
      </c>
      <c r="D158" s="15" t="s">
        <v>134</v>
      </c>
      <c r="E158" s="18">
        <v>0.45310136695630104</v>
      </c>
      <c r="F158" s="17">
        <v>0.26059499194346564</v>
      </c>
      <c r="G158" s="18">
        <v>0.6058069469923106</v>
      </c>
      <c r="H158" s="16">
        <v>0.14126450370556984</v>
      </c>
      <c r="I158" s="17">
        <v>0.5968630108011134</v>
      </c>
      <c r="J158" s="17">
        <v>0.9208223993174761</v>
      </c>
    </row>
    <row r="159" spans="1:10" ht="15.75" thickBot="1">
      <c r="A159" s="8">
        <v>3910</v>
      </c>
      <c r="B159" s="8">
        <v>149</v>
      </c>
      <c r="C159" s="9" t="s">
        <v>1</v>
      </c>
      <c r="D159" s="10" t="s">
        <v>168</v>
      </c>
      <c r="E159" s="12">
        <v>0.38722385440455914</v>
      </c>
      <c r="F159" s="11">
        <v>0.14647664206581237</v>
      </c>
      <c r="G159" s="12">
        <v>0.5224438073883428</v>
      </c>
      <c r="H159" s="3">
        <v>0.14114165695480824</v>
      </c>
      <c r="I159" s="11">
        <v>0.48411017547666285</v>
      </c>
      <c r="J159" s="11">
        <v>0.9603509098029324</v>
      </c>
    </row>
    <row r="160" spans="1:10" ht="15.75" thickBot="1">
      <c r="A160" s="13">
        <v>3939</v>
      </c>
      <c r="B160" s="13">
        <v>150</v>
      </c>
      <c r="C160" s="14" t="s">
        <v>1</v>
      </c>
      <c r="D160" s="15" t="s">
        <v>135</v>
      </c>
      <c r="E160" s="18">
        <v>0.4487081297555826</v>
      </c>
      <c r="F160" s="17">
        <v>0.22278085388473304</v>
      </c>
      <c r="G160" s="18">
        <v>0.7323363483429538</v>
      </c>
      <c r="H160" s="16">
        <v>0.13644072977197563</v>
      </c>
      <c r="I160" s="17">
        <v>0.5258861674627813</v>
      </c>
      <c r="J160" s="17">
        <v>0.847832073765328</v>
      </c>
    </row>
    <row r="161" spans="1:10" ht="15.75" thickBot="1">
      <c r="A161" s="8">
        <v>3949</v>
      </c>
      <c r="B161" s="8">
        <v>151</v>
      </c>
      <c r="C161" s="9" t="s">
        <v>1</v>
      </c>
      <c r="D161" s="10" t="s">
        <v>81</v>
      </c>
      <c r="E161" s="12">
        <v>0.5281958530896662</v>
      </c>
      <c r="F161" s="11">
        <v>0.49574063770954635</v>
      </c>
      <c r="G161" s="12">
        <v>0.6643502736566339</v>
      </c>
      <c r="H161" s="3">
        <v>0.13502810391348197</v>
      </c>
      <c r="I161" s="11">
        <v>0.6607334640614049</v>
      </c>
      <c r="J161" s="11">
        <v>0.8812904523792611</v>
      </c>
    </row>
    <row r="162" spans="1:10" ht="15.75" thickBot="1">
      <c r="A162" s="13">
        <v>3951</v>
      </c>
      <c r="B162" s="13">
        <v>152</v>
      </c>
      <c r="C162" s="14" t="s">
        <v>1</v>
      </c>
      <c r="D162" s="15" t="s">
        <v>141</v>
      </c>
      <c r="E162" s="18">
        <v>0.4411061844551581</v>
      </c>
      <c r="F162" s="17">
        <v>0.42780163736833293</v>
      </c>
      <c r="G162" s="18">
        <v>0</v>
      </c>
      <c r="H162" s="16">
        <v>0.13496787115802047</v>
      </c>
      <c r="I162" s="17">
        <v>1</v>
      </c>
      <c r="J162" s="17">
        <v>0.8948304503672859</v>
      </c>
    </row>
    <row r="163" spans="1:10" ht="15.75" thickBot="1">
      <c r="A163" s="8">
        <v>3970</v>
      </c>
      <c r="B163" s="8">
        <v>153</v>
      </c>
      <c r="C163" s="9" t="s">
        <v>1</v>
      </c>
      <c r="D163" s="10" t="s">
        <v>163</v>
      </c>
      <c r="E163" s="12">
        <v>0.39721335335054114</v>
      </c>
      <c r="F163" s="11">
        <v>0.2724621628699877</v>
      </c>
      <c r="G163" s="12">
        <v>0.9603767098148709</v>
      </c>
      <c r="H163" s="3">
        <v>0.13225822084949956</v>
      </c>
      <c r="I163" s="11">
        <v>0</v>
      </c>
      <c r="J163" s="11">
        <v>0.9006650730531057</v>
      </c>
    </row>
    <row r="164" spans="1:10" ht="15.75" thickBot="1">
      <c r="A164" s="13">
        <v>3981</v>
      </c>
      <c r="B164" s="13">
        <v>154</v>
      </c>
      <c r="C164" s="14" t="s">
        <v>1</v>
      </c>
      <c r="D164" s="15" t="s">
        <v>173</v>
      </c>
      <c r="E164" s="18">
        <v>0.3730438364662872</v>
      </c>
      <c r="F164" s="17">
        <v>0.16966505821851793</v>
      </c>
      <c r="G164" s="18">
        <v>0.6559537966243537</v>
      </c>
      <c r="H164" s="16">
        <v>0.12964499342304137</v>
      </c>
      <c r="I164" s="17">
        <v>0.4021658277470298</v>
      </c>
      <c r="J164" s="17">
        <v>0.6762215936337508</v>
      </c>
    </row>
    <row r="165" spans="1:10" ht="15.75" thickBot="1">
      <c r="A165" s="8">
        <v>3985</v>
      </c>
      <c r="B165" s="8">
        <v>155</v>
      </c>
      <c r="C165" s="9" t="s">
        <v>1</v>
      </c>
      <c r="D165" s="10" t="s">
        <v>112</v>
      </c>
      <c r="E165" s="12">
        <v>0.48081056559363716</v>
      </c>
      <c r="F165" s="11">
        <v>0.5503050890607892</v>
      </c>
      <c r="G165" s="12">
        <v>0.5151147202271826</v>
      </c>
      <c r="H165" s="3">
        <v>0.1292852283391471</v>
      </c>
      <c r="I165" s="11">
        <v>0.5938763302251273</v>
      </c>
      <c r="J165" s="11">
        <v>0.7837975782688171</v>
      </c>
    </row>
    <row r="166" spans="1:10" ht="15.75" thickBot="1">
      <c r="A166" s="13">
        <v>4059</v>
      </c>
      <c r="B166" s="13">
        <v>156</v>
      </c>
      <c r="C166" s="14" t="s">
        <v>1</v>
      </c>
      <c r="D166" s="15" t="s">
        <v>94</v>
      </c>
      <c r="E166" s="18">
        <v>0.5099585189834409</v>
      </c>
      <c r="F166" s="17">
        <v>0.36155621830190904</v>
      </c>
      <c r="G166" s="18">
        <v>0.7329850737164907</v>
      </c>
      <c r="H166" s="16">
        <v>0.11808300813830055</v>
      </c>
      <c r="I166" s="17">
        <v>0.6454316489915584</v>
      </c>
      <c r="J166" s="17">
        <v>0.918959304250827</v>
      </c>
    </row>
    <row r="167" spans="1:10" ht="15.75" thickBot="1">
      <c r="A167" s="8">
        <v>4100</v>
      </c>
      <c r="B167" s="8">
        <v>157</v>
      </c>
      <c r="C167" s="9" t="s">
        <v>1</v>
      </c>
      <c r="D167" s="10" t="s">
        <v>154</v>
      </c>
      <c r="E167" s="12">
        <v>0.4151580110623223</v>
      </c>
      <c r="F167" s="11">
        <v>0.09998793115938624</v>
      </c>
      <c r="G167" s="12">
        <v>0.7496528086963183</v>
      </c>
      <c r="H167" s="3">
        <v>0.11141623180564808</v>
      </c>
      <c r="I167" s="11">
        <v>0.4589201449209942</v>
      </c>
      <c r="J167" s="11">
        <v>0.9566315983129426</v>
      </c>
    </row>
    <row r="168" spans="1:10" ht="15.75" thickBot="1">
      <c r="A168" s="13">
        <v>4106</v>
      </c>
      <c r="B168" s="13">
        <v>158</v>
      </c>
      <c r="C168" s="14" t="s">
        <v>1</v>
      </c>
      <c r="D168" s="15" t="s">
        <v>97</v>
      </c>
      <c r="E168" s="18">
        <v>0.5050968596036898</v>
      </c>
      <c r="F168" s="17">
        <v>0.15921443121648562</v>
      </c>
      <c r="G168" s="18">
        <v>0.5419149819046913</v>
      </c>
      <c r="H168" s="16">
        <v>0.11089752402497519</v>
      </c>
      <c r="I168" s="17">
        <v>1</v>
      </c>
      <c r="J168" s="17">
        <v>0.9739079874580553</v>
      </c>
    </row>
    <row r="169" spans="1:10" ht="15.75" thickBot="1">
      <c r="A169" s="8">
        <v>4139</v>
      </c>
      <c r="B169" s="8">
        <v>159</v>
      </c>
      <c r="C169" s="9" t="s">
        <v>1</v>
      </c>
      <c r="D169" s="10" t="s">
        <v>189</v>
      </c>
      <c r="E169" s="12">
        <v>0.2767283804387659</v>
      </c>
      <c r="F169" s="11">
        <v>0.17675706477738581</v>
      </c>
      <c r="G169" s="12">
        <v>0.7404274845194171</v>
      </c>
      <c r="H169" s="3">
        <v>0.10550725446643365</v>
      </c>
      <c r="I169" s="11">
        <v>0</v>
      </c>
      <c r="J169" s="11">
        <v>0.4662272459203769</v>
      </c>
    </row>
    <row r="170" spans="1:10" ht="15.75" thickBot="1">
      <c r="A170" s="13">
        <v>4140</v>
      </c>
      <c r="B170" s="13">
        <v>160</v>
      </c>
      <c r="C170" s="14" t="s">
        <v>1</v>
      </c>
      <c r="D170" s="15" t="s">
        <v>187</v>
      </c>
      <c r="E170" s="18">
        <v>0.29398352887311907</v>
      </c>
      <c r="F170" s="17">
        <v>0.7567223061060045</v>
      </c>
      <c r="G170" s="18">
        <v>0</v>
      </c>
      <c r="H170" s="16">
        <v>0.10542671110785808</v>
      </c>
      <c r="I170" s="17">
        <v>0</v>
      </c>
      <c r="J170" s="17">
        <v>1</v>
      </c>
    </row>
    <row r="171" spans="1:10" ht="15.75" thickBot="1">
      <c r="A171" s="8">
        <v>4150</v>
      </c>
      <c r="B171" s="8">
        <v>161</v>
      </c>
      <c r="C171" s="9" t="s">
        <v>1</v>
      </c>
      <c r="D171" s="10" t="s">
        <v>137</v>
      </c>
      <c r="E171" s="12">
        <v>0.4477251545760185</v>
      </c>
      <c r="F171" s="11">
        <v>0.06571387412649243</v>
      </c>
      <c r="G171" s="12">
        <v>0.9529735579149654</v>
      </c>
      <c r="H171" s="3">
        <v>0.10402543432182028</v>
      </c>
      <c r="I171" s="11">
        <v>0.5236429575829169</v>
      </c>
      <c r="J171" s="11">
        <v>0.7729509418812461</v>
      </c>
    </row>
    <row r="172" spans="1:10" ht="15.75" thickBot="1">
      <c r="A172" s="13">
        <v>4155</v>
      </c>
      <c r="B172" s="13">
        <v>162</v>
      </c>
      <c r="C172" s="14" t="s">
        <v>1</v>
      </c>
      <c r="D172" s="15" t="s">
        <v>85</v>
      </c>
      <c r="E172" s="18">
        <v>0.522795493654558</v>
      </c>
      <c r="F172" s="17">
        <v>0.4704370739912296</v>
      </c>
      <c r="G172" s="18">
        <v>0.5147882401719983</v>
      </c>
      <c r="H172" s="16">
        <v>0.10287417597460605</v>
      </c>
      <c r="I172" s="17">
        <v>1</v>
      </c>
      <c r="J172" s="17">
        <v>0.5297310837354546</v>
      </c>
    </row>
    <row r="173" spans="1:10" ht="15.75" thickBot="1">
      <c r="A173" s="8">
        <v>4202</v>
      </c>
      <c r="B173" s="8">
        <v>163</v>
      </c>
      <c r="C173" s="9" t="s">
        <v>1</v>
      </c>
      <c r="D173" s="10" t="s">
        <v>104</v>
      </c>
      <c r="E173" s="12">
        <v>0.49840714415396825</v>
      </c>
      <c r="F173" s="11">
        <v>0.41547397213694137</v>
      </c>
      <c r="G173" s="12">
        <v>0.5553645614053062</v>
      </c>
      <c r="H173" s="3">
        <v>0.09467566415267935</v>
      </c>
      <c r="I173" s="11">
        <v>0.806700996292504</v>
      </c>
      <c r="J173" s="11">
        <v>0.7715872550679626</v>
      </c>
    </row>
    <row r="174" spans="1:10" ht="15.75" thickBot="1">
      <c r="A174" s="13">
        <v>4204</v>
      </c>
      <c r="B174" s="13">
        <v>164</v>
      </c>
      <c r="C174" s="14" t="s">
        <v>1</v>
      </c>
      <c r="D174" s="15" t="s">
        <v>160</v>
      </c>
      <c r="E174" s="18">
        <v>0.39984932521969757</v>
      </c>
      <c r="F174" s="17">
        <v>0.14283191400866632</v>
      </c>
      <c r="G174" s="18">
        <v>0.547245348513103</v>
      </c>
      <c r="H174" s="16">
        <v>0.09448524580184842</v>
      </c>
      <c r="I174" s="17">
        <v>0.5649408890070284</v>
      </c>
      <c r="J174" s="17">
        <v>0.9621106082030217</v>
      </c>
    </row>
    <row r="175" spans="1:10" ht="15.75" thickBot="1">
      <c r="A175" s="8">
        <v>4208</v>
      </c>
      <c r="B175" s="8">
        <v>165</v>
      </c>
      <c r="C175" s="9" t="s">
        <v>1</v>
      </c>
      <c r="D175" s="10" t="s">
        <v>182</v>
      </c>
      <c r="E175" s="12">
        <v>0.3226048552692802</v>
      </c>
      <c r="F175" s="11">
        <v>0.5271973781557957</v>
      </c>
      <c r="G175" s="12">
        <v>0</v>
      </c>
      <c r="H175" s="3">
        <v>0.09386022398842733</v>
      </c>
      <c r="I175" s="11">
        <v>0.6369858581162844</v>
      </c>
      <c r="J175" s="11">
        <v>0.39545076710666005</v>
      </c>
    </row>
    <row r="176" spans="1:10" ht="15.75" thickBot="1">
      <c r="A176" s="13">
        <v>4211</v>
      </c>
      <c r="B176" s="13">
        <v>166</v>
      </c>
      <c r="C176" s="14" t="s">
        <v>1</v>
      </c>
      <c r="D176" s="15" t="s">
        <v>84</v>
      </c>
      <c r="E176" s="18">
        <v>0.5265028876633706</v>
      </c>
      <c r="F176" s="17">
        <v>0.2713262088979647</v>
      </c>
      <c r="G176" s="18">
        <v>1</v>
      </c>
      <c r="H176" s="16">
        <v>0.09359071246473323</v>
      </c>
      <c r="I176" s="17">
        <v>0.5556311820984046</v>
      </c>
      <c r="J176" s="17">
        <v>0.9437956438462249</v>
      </c>
    </row>
    <row r="177" spans="1:10" ht="15.75" thickBot="1">
      <c r="A177" s="8">
        <v>4217</v>
      </c>
      <c r="B177" s="8">
        <v>167</v>
      </c>
      <c r="C177" s="9" t="s">
        <v>1</v>
      </c>
      <c r="D177" s="10" t="s">
        <v>143</v>
      </c>
      <c r="E177" s="12">
        <v>0.4354516587963533</v>
      </c>
      <c r="F177" s="11">
        <v>0.1696148483705034</v>
      </c>
      <c r="G177" s="12">
        <v>0.44236161273756225</v>
      </c>
      <c r="H177" s="3">
        <v>0.09282890185436468</v>
      </c>
      <c r="I177" s="11">
        <v>0.8324974376062586</v>
      </c>
      <c r="J177" s="11">
        <v>0.8955852866839831</v>
      </c>
    </row>
    <row r="178" spans="1:10" ht="15.75" thickBot="1">
      <c r="A178" s="13">
        <v>4353</v>
      </c>
      <c r="B178" s="13">
        <v>168</v>
      </c>
      <c r="C178" s="14" t="s">
        <v>1</v>
      </c>
      <c r="D178" s="15" t="s">
        <v>147</v>
      </c>
      <c r="E178" s="18">
        <v>0.4249879974593112</v>
      </c>
      <c r="F178" s="17">
        <v>0.097946764015596</v>
      </c>
      <c r="G178" s="18">
        <v>0.6598315426616113</v>
      </c>
      <c r="H178" s="16">
        <v>0.06658408854755149</v>
      </c>
      <c r="I178" s="17">
        <v>0.7074977805339326</v>
      </c>
      <c r="J178" s="17">
        <v>0.803194579136056</v>
      </c>
    </row>
    <row r="179" spans="1:10" ht="15.75" thickBot="1">
      <c r="A179" s="8">
        <v>4377</v>
      </c>
      <c r="B179" s="8">
        <v>169</v>
      </c>
      <c r="C179" s="9" t="s">
        <v>1</v>
      </c>
      <c r="D179" s="10" t="s">
        <v>172</v>
      </c>
      <c r="E179" s="12">
        <v>0.3745239432624175</v>
      </c>
      <c r="F179" s="11">
        <v>0.19854957406469204</v>
      </c>
      <c r="G179" s="12">
        <v>0.40386095667002686</v>
      </c>
      <c r="H179" s="3">
        <v>0.06236689521625814</v>
      </c>
      <c r="I179" s="11">
        <v>0.5741401191365343</v>
      </c>
      <c r="J179" s="11">
        <v>0.9576749561772739</v>
      </c>
    </row>
    <row r="180" spans="1:10" ht="15.75" thickBot="1">
      <c r="A180" s="13">
        <v>4389</v>
      </c>
      <c r="B180" s="13">
        <v>170</v>
      </c>
      <c r="C180" s="14" t="s">
        <v>1</v>
      </c>
      <c r="D180" s="15" t="s">
        <v>113</v>
      </c>
      <c r="E180" s="18">
        <v>0.4807921350849627</v>
      </c>
      <c r="F180" s="17">
        <v>0.4929877167883642</v>
      </c>
      <c r="G180" s="18">
        <v>0.7336463036772142</v>
      </c>
      <c r="H180" s="16">
        <v>0.058770668603567416</v>
      </c>
      <c r="I180" s="17">
        <v>0.4604257978898161</v>
      </c>
      <c r="J180" s="17">
        <v>0.8798027551919629</v>
      </c>
    </row>
    <row r="181" spans="1:10" ht="15.75" thickBot="1">
      <c r="A181" s="8">
        <v>4397</v>
      </c>
      <c r="B181" s="8">
        <v>171</v>
      </c>
      <c r="C181" s="9" t="s">
        <v>1</v>
      </c>
      <c r="D181" s="10" t="s">
        <v>166</v>
      </c>
      <c r="E181" s="12">
        <v>0.3883877647534312</v>
      </c>
      <c r="F181" s="11">
        <v>0.12753670642022966</v>
      </c>
      <c r="G181" s="12">
        <v>0.44766332492618344</v>
      </c>
      <c r="H181" s="3">
        <v>0.05607687033907552</v>
      </c>
      <c r="I181" s="11">
        <v>0.6621919168251729</v>
      </c>
      <c r="J181" s="11">
        <v>0.9735728058853229</v>
      </c>
    </row>
    <row r="182" spans="1:10" ht="15.75" thickBot="1">
      <c r="A182" s="13">
        <v>4428</v>
      </c>
      <c r="B182" s="13">
        <v>172</v>
      </c>
      <c r="C182" s="14" t="s">
        <v>1</v>
      </c>
      <c r="D182" s="15" t="s">
        <v>180</v>
      </c>
      <c r="E182" s="18">
        <v>0.33370901408404857</v>
      </c>
      <c r="F182" s="17">
        <v>0.09275085145393525</v>
      </c>
      <c r="G182" s="18">
        <v>0.43309584783034216</v>
      </c>
      <c r="H182" s="16">
        <v>0.04810155307207174</v>
      </c>
      <c r="I182" s="17">
        <v>0.47097845631940705</v>
      </c>
      <c r="J182" s="17">
        <v>0.9860050463200344</v>
      </c>
    </row>
    <row r="183" spans="1:10" ht="15.75" thickBot="1">
      <c r="A183" s="8">
        <v>4457</v>
      </c>
      <c r="B183" s="8">
        <v>173</v>
      </c>
      <c r="C183" s="9" t="s">
        <v>1</v>
      </c>
      <c r="D183" s="10" t="s">
        <v>106</v>
      </c>
      <c r="E183" s="12">
        <v>0.4918242861998297</v>
      </c>
      <c r="F183" s="11">
        <v>0.19478114637725488</v>
      </c>
      <c r="G183" s="12">
        <v>0.5310344630730457</v>
      </c>
      <c r="H183" s="3">
        <v>0.03775430171514912</v>
      </c>
      <c r="I183" s="11">
        <v>1</v>
      </c>
      <c r="J183" s="11">
        <v>0.9502105618760353</v>
      </c>
    </row>
    <row r="184" spans="1:10" ht="15.75" thickBot="1">
      <c r="A184" s="13">
        <v>4468</v>
      </c>
      <c r="B184" s="13">
        <v>174</v>
      </c>
      <c r="C184" s="14" t="s">
        <v>1</v>
      </c>
      <c r="D184" s="15" t="s">
        <v>191</v>
      </c>
      <c r="E184" s="18">
        <v>0.26773394575076304</v>
      </c>
      <c r="F184" s="17">
        <v>0.21884611684859026</v>
      </c>
      <c r="G184" s="18">
        <v>0</v>
      </c>
      <c r="H184" s="16">
        <v>0.034039654236942996</v>
      </c>
      <c r="I184" s="17">
        <v>0.5065104332238011</v>
      </c>
      <c r="J184" s="17">
        <v>0.9686979978116279</v>
      </c>
    </row>
    <row r="185" spans="1:10" ht="15.75" thickBot="1">
      <c r="A185" s="8">
        <v>4479</v>
      </c>
      <c r="B185" s="8">
        <v>175</v>
      </c>
      <c r="C185" s="9" t="s">
        <v>1</v>
      </c>
      <c r="D185" s="10" t="s">
        <v>40</v>
      </c>
      <c r="E185" s="12">
        <v>0.6258972676047658</v>
      </c>
      <c r="F185" s="11">
        <v>0.5554292329447474</v>
      </c>
      <c r="G185" s="12">
        <v>1</v>
      </c>
      <c r="H185" s="3">
        <v>0.029914789247465857</v>
      </c>
      <c r="I185" s="11">
        <v>0.7580355122886122</v>
      </c>
      <c r="J185" s="11">
        <v>0.9863687234658008</v>
      </c>
    </row>
    <row r="186" spans="1:10" ht="15.75" thickBot="1">
      <c r="A186" s="13">
        <v>4485</v>
      </c>
      <c r="B186" s="13">
        <v>176</v>
      </c>
      <c r="C186" s="14" t="s">
        <v>1</v>
      </c>
      <c r="D186" s="15" t="s">
        <v>186</v>
      </c>
      <c r="E186" s="18">
        <v>0.3097640511434503</v>
      </c>
      <c r="F186" s="17">
        <v>0.3013447959455271</v>
      </c>
      <c r="G186" s="18">
        <v>0</v>
      </c>
      <c r="H186" s="16">
        <v>0.029388056655104848</v>
      </c>
      <c r="I186" s="17">
        <v>0.7771744426627119</v>
      </c>
      <c r="J186" s="17">
        <v>0.6048490970919789</v>
      </c>
    </row>
    <row r="187" spans="1:10" ht="15.75" thickBot="1">
      <c r="A187" s="8">
        <v>4517</v>
      </c>
      <c r="B187" s="8">
        <v>177</v>
      </c>
      <c r="C187" s="9" t="s">
        <v>1</v>
      </c>
      <c r="D187" s="10" t="s">
        <v>111</v>
      </c>
      <c r="E187" s="12">
        <v>0.4816548863520631</v>
      </c>
      <c r="F187" s="11">
        <v>0.17932701721350897</v>
      </c>
      <c r="G187" s="12">
        <v>0.565029112368717</v>
      </c>
      <c r="H187" s="3">
        <v>0.01226786692789655</v>
      </c>
      <c r="I187" s="11">
        <v>1</v>
      </c>
      <c r="J187" s="11">
        <v>0.864144871372855</v>
      </c>
    </row>
    <row r="188" spans="1:10" ht="15.75" thickBot="1">
      <c r="A188" s="13">
        <v>4536</v>
      </c>
      <c r="B188" s="13">
        <v>178</v>
      </c>
      <c r="C188" s="14" t="s">
        <v>1</v>
      </c>
      <c r="D188" s="15" t="s">
        <v>56</v>
      </c>
      <c r="E188" s="18">
        <v>0.5891378104552044</v>
      </c>
      <c r="F188" s="17">
        <v>0.17573016755924406</v>
      </c>
      <c r="G188" s="18">
        <v>1</v>
      </c>
      <c r="H188" s="16">
        <v>0</v>
      </c>
      <c r="I188" s="17">
        <v>1</v>
      </c>
      <c r="J188" s="17">
        <v>0.9959852275437449</v>
      </c>
    </row>
    <row r="189" spans="1:10" ht="15.75" thickBot="1">
      <c r="A189" s="8">
        <v>4536</v>
      </c>
      <c r="B189" s="8">
        <v>178</v>
      </c>
      <c r="C189" s="9" t="s">
        <v>1</v>
      </c>
      <c r="D189" s="10" t="s">
        <v>142</v>
      </c>
      <c r="E189" s="12">
        <v>0.43947268079143575</v>
      </c>
      <c r="F189" s="11">
        <v>0.3151092401716501</v>
      </c>
      <c r="G189" s="12">
        <v>0.4935538927612524</v>
      </c>
      <c r="H189" s="3">
        <v>0</v>
      </c>
      <c r="I189" s="11">
        <v>0.7001043372512562</v>
      </c>
      <c r="J189" s="11">
        <v>1</v>
      </c>
    </row>
    <row r="190" spans="1:10" ht="15.75" thickBot="1">
      <c r="A190" s="13"/>
      <c r="B190" s="13"/>
      <c r="C190" s="14" t="s">
        <v>1</v>
      </c>
      <c r="D190" s="15" t="s">
        <v>196</v>
      </c>
      <c r="E190" s="18" t="s">
        <v>197</v>
      </c>
      <c r="F190" s="17" t="s">
        <v>197</v>
      </c>
      <c r="G190" s="18" t="s">
        <v>197</v>
      </c>
      <c r="H190" s="16" t="s">
        <v>197</v>
      </c>
      <c r="I190" s="17" t="s">
        <v>197</v>
      </c>
      <c r="J190" s="17" t="s">
        <v>197</v>
      </c>
    </row>
    <row r="191" spans="1:10" ht="15.75" thickBot="1">
      <c r="A191" s="8"/>
      <c r="B191" s="8"/>
      <c r="C191" s="9" t="s">
        <v>1</v>
      </c>
      <c r="D191" s="10" t="s">
        <v>198</v>
      </c>
      <c r="E191" s="12" t="s">
        <v>197</v>
      </c>
      <c r="F191" s="11" t="s">
        <v>197</v>
      </c>
      <c r="G191" s="12" t="s">
        <v>197</v>
      </c>
      <c r="H191" s="3" t="s">
        <v>197</v>
      </c>
      <c r="I191" s="11" t="s">
        <v>197</v>
      </c>
      <c r="J191" s="11" t="s">
        <v>197</v>
      </c>
    </row>
    <row r="192" spans="1:10" ht="15.75" thickBot="1">
      <c r="A192" s="13"/>
      <c r="B192" s="13"/>
      <c r="C192" s="14" t="s">
        <v>1</v>
      </c>
      <c r="D192" s="15" t="s">
        <v>199</v>
      </c>
      <c r="E192" s="18" t="s">
        <v>197</v>
      </c>
      <c r="F192" s="17" t="s">
        <v>197</v>
      </c>
      <c r="G192" s="18" t="s">
        <v>197</v>
      </c>
      <c r="H192" s="16" t="s">
        <v>197</v>
      </c>
      <c r="I192" s="17" t="s">
        <v>197</v>
      </c>
      <c r="J192" s="17" t="s">
        <v>197</v>
      </c>
    </row>
    <row r="193" spans="1:10" ht="15.75" thickBot="1">
      <c r="A193" s="8"/>
      <c r="B193" s="8"/>
      <c r="C193" s="9" t="s">
        <v>1</v>
      </c>
      <c r="D193" s="10" t="s">
        <v>200</v>
      </c>
      <c r="E193" s="12" t="s">
        <v>197</v>
      </c>
      <c r="F193" s="11" t="s">
        <v>197</v>
      </c>
      <c r="G193" s="12" t="s">
        <v>197</v>
      </c>
      <c r="H193" s="3" t="s">
        <v>197</v>
      </c>
      <c r="I193" s="11" t="s">
        <v>197</v>
      </c>
      <c r="J193" s="11" t="s">
        <v>197</v>
      </c>
    </row>
    <row r="194" spans="1:10" ht="15.75" thickBot="1">
      <c r="A194" s="13"/>
      <c r="B194" s="13"/>
      <c r="C194" s="14" t="s">
        <v>1</v>
      </c>
      <c r="D194" s="15" t="s">
        <v>201</v>
      </c>
      <c r="E194" s="18" t="s">
        <v>197</v>
      </c>
      <c r="F194" s="17" t="s">
        <v>197</v>
      </c>
      <c r="G194" s="18" t="s">
        <v>197</v>
      </c>
      <c r="H194" s="16" t="s">
        <v>197</v>
      </c>
      <c r="I194" s="17" t="s">
        <v>197</v>
      </c>
      <c r="J194" s="17" t="s">
        <v>197</v>
      </c>
    </row>
    <row r="195" spans="1:10" ht="15.75" thickBot="1">
      <c r="A195" s="8"/>
      <c r="B195" s="8"/>
      <c r="C195" s="9" t="s">
        <v>1</v>
      </c>
      <c r="D195" s="10" t="s">
        <v>202</v>
      </c>
      <c r="E195" s="12" t="s">
        <v>197</v>
      </c>
      <c r="F195" s="11" t="s">
        <v>197</v>
      </c>
      <c r="G195" s="12" t="s">
        <v>197</v>
      </c>
      <c r="H195" s="3" t="s">
        <v>197</v>
      </c>
      <c r="I195" s="11" t="s">
        <v>197</v>
      </c>
      <c r="J195" s="11" t="s">
        <v>197</v>
      </c>
    </row>
    <row r="196" spans="1:10" ht="15.75" thickBot="1">
      <c r="A196" s="13"/>
      <c r="B196" s="13"/>
      <c r="C196" s="14" t="s">
        <v>1</v>
      </c>
      <c r="D196" s="15" t="s">
        <v>203</v>
      </c>
      <c r="E196" s="18" t="s">
        <v>197</v>
      </c>
      <c r="F196" s="17" t="s">
        <v>197</v>
      </c>
      <c r="G196" s="18" t="s">
        <v>197</v>
      </c>
      <c r="H196" s="16" t="s">
        <v>197</v>
      </c>
      <c r="I196" s="17" t="s">
        <v>197</v>
      </c>
      <c r="J196" s="17" t="s">
        <v>197</v>
      </c>
    </row>
    <row r="197" spans="1:10" ht="15.75" thickBot="1">
      <c r="A197" s="8"/>
      <c r="B197" s="8"/>
      <c r="C197" s="9" t="s">
        <v>1</v>
      </c>
      <c r="D197" s="10" t="s">
        <v>204</v>
      </c>
      <c r="E197" s="12" t="s">
        <v>197</v>
      </c>
      <c r="F197" s="11" t="s">
        <v>197</v>
      </c>
      <c r="G197" s="12" t="s">
        <v>197</v>
      </c>
      <c r="H197" s="3" t="s">
        <v>197</v>
      </c>
      <c r="I197" s="11" t="s">
        <v>197</v>
      </c>
      <c r="J197" s="11" t="s">
        <v>197</v>
      </c>
    </row>
    <row r="198" spans="1:10" ht="15.75" thickBot="1">
      <c r="A198" s="13"/>
      <c r="B198" s="13"/>
      <c r="C198" s="14" t="s">
        <v>1</v>
      </c>
      <c r="D198" s="15" t="s">
        <v>205</v>
      </c>
      <c r="E198" s="18" t="s">
        <v>197</v>
      </c>
      <c r="F198" s="17" t="s">
        <v>197</v>
      </c>
      <c r="G198" s="18" t="s">
        <v>197</v>
      </c>
      <c r="H198" s="16" t="s">
        <v>197</v>
      </c>
      <c r="I198" s="17" t="s">
        <v>197</v>
      </c>
      <c r="J198" s="17" t="s">
        <v>197</v>
      </c>
    </row>
    <row r="199" spans="1:10" ht="15.75" thickBot="1">
      <c r="A199" s="8"/>
      <c r="B199" s="8"/>
      <c r="C199" s="9" t="s">
        <v>1</v>
      </c>
      <c r="D199" s="10" t="s">
        <v>206</v>
      </c>
      <c r="E199" s="12" t="s">
        <v>197</v>
      </c>
      <c r="F199" s="11" t="s">
        <v>197</v>
      </c>
      <c r="G199" s="12" t="s">
        <v>197</v>
      </c>
      <c r="H199" s="3" t="s">
        <v>197</v>
      </c>
      <c r="I199" s="11" t="s">
        <v>197</v>
      </c>
      <c r="J199" s="11" t="s">
        <v>197</v>
      </c>
    </row>
    <row r="200" spans="1:10" ht="15.75" thickBot="1">
      <c r="A200" s="13"/>
      <c r="B200" s="13"/>
      <c r="C200" s="14" t="s">
        <v>1</v>
      </c>
      <c r="D200" s="15" t="s">
        <v>207</v>
      </c>
      <c r="E200" s="18" t="s">
        <v>197</v>
      </c>
      <c r="F200" s="17" t="s">
        <v>197</v>
      </c>
      <c r="G200" s="18" t="s">
        <v>197</v>
      </c>
      <c r="H200" s="16" t="s">
        <v>197</v>
      </c>
      <c r="I200" s="17" t="s">
        <v>197</v>
      </c>
      <c r="J200" s="17" t="s">
        <v>197</v>
      </c>
    </row>
    <row r="201" spans="1:10" ht="15.75" thickBot="1">
      <c r="A201" s="8"/>
      <c r="B201" s="8"/>
      <c r="C201" s="9" t="s">
        <v>1</v>
      </c>
      <c r="D201" s="10" t="s">
        <v>208</v>
      </c>
      <c r="E201" s="12" t="s">
        <v>197</v>
      </c>
      <c r="F201" s="11" t="s">
        <v>197</v>
      </c>
      <c r="G201" s="12" t="s">
        <v>197</v>
      </c>
      <c r="H201" s="3" t="s">
        <v>197</v>
      </c>
      <c r="I201" s="11" t="s">
        <v>197</v>
      </c>
      <c r="J201" s="11" t="s">
        <v>197</v>
      </c>
    </row>
    <row r="202" spans="1:10" ht="15.75" thickBot="1">
      <c r="A202" s="13"/>
      <c r="B202" s="13"/>
      <c r="C202" s="14" t="s">
        <v>1</v>
      </c>
      <c r="D202" s="15" t="s">
        <v>209</v>
      </c>
      <c r="E202" s="18" t="s">
        <v>197</v>
      </c>
      <c r="F202" s="17" t="s">
        <v>197</v>
      </c>
      <c r="G202" s="18" t="s">
        <v>197</v>
      </c>
      <c r="H202" s="16" t="s">
        <v>197</v>
      </c>
      <c r="I202" s="17" t="s">
        <v>197</v>
      </c>
      <c r="J202" s="17" t="s">
        <v>197</v>
      </c>
    </row>
    <row r="203" spans="1:10" ht="15.75" thickBot="1">
      <c r="A203" s="8"/>
      <c r="B203" s="8"/>
      <c r="C203" s="9" t="s">
        <v>1</v>
      </c>
      <c r="D203" s="10" t="s">
        <v>210</v>
      </c>
      <c r="E203" s="12" t="s">
        <v>197</v>
      </c>
      <c r="F203" s="11" t="s">
        <v>197</v>
      </c>
      <c r="G203" s="12" t="s">
        <v>197</v>
      </c>
      <c r="H203" s="3" t="s">
        <v>197</v>
      </c>
      <c r="I203" s="11" t="s">
        <v>197</v>
      </c>
      <c r="J203" s="11" t="s">
        <v>197</v>
      </c>
    </row>
    <row r="204" spans="1:10" ht="15.75" thickBot="1">
      <c r="A204" s="13"/>
      <c r="B204" s="13"/>
      <c r="C204" s="14" t="s">
        <v>1</v>
      </c>
      <c r="D204" s="15" t="s">
        <v>211</v>
      </c>
      <c r="E204" s="18" t="s">
        <v>197</v>
      </c>
      <c r="F204" s="17" t="s">
        <v>197</v>
      </c>
      <c r="G204" s="18" t="s">
        <v>197</v>
      </c>
      <c r="H204" s="16" t="s">
        <v>197</v>
      </c>
      <c r="I204" s="17" t="s">
        <v>197</v>
      </c>
      <c r="J204" s="17" t="s">
        <v>197</v>
      </c>
    </row>
    <row r="205" spans="1:10" ht="15.75" thickBot="1">
      <c r="A205" s="8"/>
      <c r="B205" s="8"/>
      <c r="C205" s="9" t="s">
        <v>1</v>
      </c>
      <c r="D205" s="10" t="s">
        <v>212</v>
      </c>
      <c r="E205" s="12" t="s">
        <v>197</v>
      </c>
      <c r="F205" s="11" t="s">
        <v>197</v>
      </c>
      <c r="G205" s="12" t="s">
        <v>197</v>
      </c>
      <c r="H205" s="3" t="s">
        <v>197</v>
      </c>
      <c r="I205" s="11" t="s">
        <v>197</v>
      </c>
      <c r="J205" s="11" t="s">
        <v>197</v>
      </c>
    </row>
    <row r="206" spans="1:10" ht="15.75" thickBot="1">
      <c r="A206" s="13"/>
      <c r="B206" s="13"/>
      <c r="C206" s="14" t="s">
        <v>1</v>
      </c>
      <c r="D206" s="15" t="s">
        <v>213</v>
      </c>
      <c r="E206" s="18" t="s">
        <v>197</v>
      </c>
      <c r="F206" s="17" t="s">
        <v>197</v>
      </c>
      <c r="G206" s="18" t="s">
        <v>197</v>
      </c>
      <c r="H206" s="16" t="s">
        <v>197</v>
      </c>
      <c r="I206" s="17" t="s">
        <v>197</v>
      </c>
      <c r="J206" s="17" t="s">
        <v>197</v>
      </c>
    </row>
    <row r="207" spans="1:10" ht="15.75" thickBot="1">
      <c r="A207" s="8"/>
      <c r="B207" s="8"/>
      <c r="C207" s="9" t="s">
        <v>1</v>
      </c>
      <c r="D207" s="10" t="s">
        <v>214</v>
      </c>
      <c r="E207" s="12" t="s">
        <v>197</v>
      </c>
      <c r="F207" s="11" t="s">
        <v>197</v>
      </c>
      <c r="G207" s="12" t="s">
        <v>197</v>
      </c>
      <c r="H207" s="3" t="s">
        <v>197</v>
      </c>
      <c r="I207" s="11" t="s">
        <v>197</v>
      </c>
      <c r="J207" s="11" t="s">
        <v>197</v>
      </c>
    </row>
    <row r="208" spans="1:10" ht="15.75" thickBot="1">
      <c r="A208" s="13"/>
      <c r="B208" s="13"/>
      <c r="C208" s="14" t="s">
        <v>1</v>
      </c>
      <c r="D208" s="15" t="s">
        <v>215</v>
      </c>
      <c r="E208" s="18" t="s">
        <v>197</v>
      </c>
      <c r="F208" s="17" t="s">
        <v>197</v>
      </c>
      <c r="G208" s="18" t="s">
        <v>197</v>
      </c>
      <c r="H208" s="16" t="s">
        <v>197</v>
      </c>
      <c r="I208" s="17" t="s">
        <v>197</v>
      </c>
      <c r="J208" s="17" t="s">
        <v>197</v>
      </c>
    </row>
    <row r="209" spans="1:10" ht="15.75" thickBot="1">
      <c r="A209" s="8"/>
      <c r="B209" s="8"/>
      <c r="C209" s="9" t="s">
        <v>1</v>
      </c>
      <c r="D209" s="10" t="s">
        <v>216</v>
      </c>
      <c r="E209" s="12" t="s">
        <v>197</v>
      </c>
      <c r="F209" s="11" t="s">
        <v>197</v>
      </c>
      <c r="G209" s="12" t="s">
        <v>197</v>
      </c>
      <c r="H209" s="3" t="s">
        <v>197</v>
      </c>
      <c r="I209" s="11" t="s">
        <v>197</v>
      </c>
      <c r="J209" s="11" t="s">
        <v>197</v>
      </c>
    </row>
    <row r="210" spans="1:10" ht="15.75" thickBot="1">
      <c r="A210" s="13"/>
      <c r="B210" s="13"/>
      <c r="C210" s="14" t="s">
        <v>1</v>
      </c>
      <c r="D210" s="15" t="s">
        <v>217</v>
      </c>
      <c r="E210" s="18" t="s">
        <v>197</v>
      </c>
      <c r="F210" s="17" t="s">
        <v>197</v>
      </c>
      <c r="G210" s="18" t="s">
        <v>197</v>
      </c>
      <c r="H210" s="16" t="s">
        <v>197</v>
      </c>
      <c r="I210" s="17" t="s">
        <v>197</v>
      </c>
      <c r="J210" s="17" t="s">
        <v>197</v>
      </c>
    </row>
    <row r="211" spans="1:10" ht="15.75" thickBot="1">
      <c r="A211" s="8"/>
      <c r="B211" s="8"/>
      <c r="C211" s="9" t="s">
        <v>1</v>
      </c>
      <c r="D211" s="10" t="s">
        <v>218</v>
      </c>
      <c r="E211" s="12" t="s">
        <v>197</v>
      </c>
      <c r="F211" s="11" t="s">
        <v>197</v>
      </c>
      <c r="G211" s="12" t="s">
        <v>197</v>
      </c>
      <c r="H211" s="3" t="s">
        <v>197</v>
      </c>
      <c r="I211" s="11" t="s">
        <v>197</v>
      </c>
      <c r="J211" s="11" t="s">
        <v>197</v>
      </c>
    </row>
    <row r="212" spans="1:10" ht="15.75" thickBot="1">
      <c r="A212" s="13"/>
      <c r="B212" s="13"/>
      <c r="C212" s="14" t="s">
        <v>1</v>
      </c>
      <c r="D212" s="15" t="s">
        <v>219</v>
      </c>
      <c r="E212" s="18" t="s">
        <v>197</v>
      </c>
      <c r="F212" s="17" t="s">
        <v>197</v>
      </c>
      <c r="G212" s="18" t="s">
        <v>197</v>
      </c>
      <c r="H212" s="16" t="s">
        <v>197</v>
      </c>
      <c r="I212" s="17" t="s">
        <v>197</v>
      </c>
      <c r="J212" s="17" t="s">
        <v>197</v>
      </c>
    </row>
    <row r="213" spans="1:10" ht="15.75" thickBot="1">
      <c r="A213" s="8"/>
      <c r="B213" s="8"/>
      <c r="C213" s="9" t="s">
        <v>1</v>
      </c>
      <c r="D213" s="10" t="s">
        <v>220</v>
      </c>
      <c r="E213" s="12" t="s">
        <v>197</v>
      </c>
      <c r="F213" s="11" t="s">
        <v>197</v>
      </c>
      <c r="G213" s="12" t="s">
        <v>197</v>
      </c>
      <c r="H213" s="3" t="s">
        <v>197</v>
      </c>
      <c r="I213" s="11" t="s">
        <v>197</v>
      </c>
      <c r="J213" s="11" t="s">
        <v>197</v>
      </c>
    </row>
    <row r="214" spans="1:10" ht="15.75" thickBot="1">
      <c r="A214" s="13"/>
      <c r="B214" s="13"/>
      <c r="C214" s="14" t="s">
        <v>1</v>
      </c>
      <c r="D214" s="15" t="s">
        <v>221</v>
      </c>
      <c r="E214" s="18" t="s">
        <v>197</v>
      </c>
      <c r="F214" s="17" t="s">
        <v>197</v>
      </c>
      <c r="G214" s="18" t="s">
        <v>197</v>
      </c>
      <c r="H214" s="16" t="s">
        <v>197</v>
      </c>
      <c r="I214" s="17" t="s">
        <v>197</v>
      </c>
      <c r="J214" s="17" t="s">
        <v>197</v>
      </c>
    </row>
    <row r="215" spans="1:10" ht="15.75" thickBot="1">
      <c r="A215" s="8"/>
      <c r="B215" s="8"/>
      <c r="C215" s="9" t="s">
        <v>1</v>
      </c>
      <c r="D215" s="10" t="s">
        <v>222</v>
      </c>
      <c r="E215" s="12" t="s">
        <v>197</v>
      </c>
      <c r="F215" s="11" t="s">
        <v>197</v>
      </c>
      <c r="G215" s="12" t="s">
        <v>197</v>
      </c>
      <c r="H215" s="3" t="s">
        <v>197</v>
      </c>
      <c r="I215" s="11" t="s">
        <v>197</v>
      </c>
      <c r="J215" s="11" t="s">
        <v>197</v>
      </c>
    </row>
    <row r="216" spans="1:10" ht="15.75" thickBot="1">
      <c r="A216" s="13"/>
      <c r="B216" s="13"/>
      <c r="C216" s="14" t="s">
        <v>1</v>
      </c>
      <c r="D216" s="15" t="s">
        <v>223</v>
      </c>
      <c r="E216" s="18" t="s">
        <v>197</v>
      </c>
      <c r="F216" s="17" t="s">
        <v>197</v>
      </c>
      <c r="G216" s="18" t="s">
        <v>197</v>
      </c>
      <c r="H216" s="16" t="s">
        <v>197</v>
      </c>
      <c r="I216" s="17" t="s">
        <v>197</v>
      </c>
      <c r="J216" s="17" t="s">
        <v>197</v>
      </c>
    </row>
    <row r="217" spans="1:10" ht="15.75" thickBot="1">
      <c r="A217" s="8"/>
      <c r="B217" s="8"/>
      <c r="C217" s="9" t="s">
        <v>1</v>
      </c>
      <c r="D217" s="10" t="s">
        <v>224</v>
      </c>
      <c r="E217" s="12" t="s">
        <v>197</v>
      </c>
      <c r="F217" s="11" t="s">
        <v>197</v>
      </c>
      <c r="G217" s="12" t="s">
        <v>197</v>
      </c>
      <c r="H217" s="3" t="s">
        <v>197</v>
      </c>
      <c r="I217" s="11" t="s">
        <v>197</v>
      </c>
      <c r="J217" s="11" t="s">
        <v>197</v>
      </c>
    </row>
    <row r="218" spans="1:10" ht="15.75" thickBot="1">
      <c r="A218" s="13"/>
      <c r="B218" s="13"/>
      <c r="C218" s="14" t="s">
        <v>1</v>
      </c>
      <c r="D218" s="15" t="s">
        <v>225</v>
      </c>
      <c r="E218" s="18" t="s">
        <v>197</v>
      </c>
      <c r="F218" s="17" t="s">
        <v>197</v>
      </c>
      <c r="G218" s="18" t="s">
        <v>197</v>
      </c>
      <c r="H218" s="16" t="s">
        <v>197</v>
      </c>
      <c r="I218" s="17" t="s">
        <v>197</v>
      </c>
      <c r="J218" s="17" t="s">
        <v>197</v>
      </c>
    </row>
    <row r="219" spans="1:10" ht="15.75" thickBot="1">
      <c r="A219" s="8"/>
      <c r="B219" s="8"/>
      <c r="C219" s="9" t="s">
        <v>1</v>
      </c>
      <c r="D219" s="10" t="s">
        <v>226</v>
      </c>
      <c r="E219" s="12" t="s">
        <v>197</v>
      </c>
      <c r="F219" s="11" t="s">
        <v>197</v>
      </c>
      <c r="G219" s="12" t="s">
        <v>197</v>
      </c>
      <c r="H219" s="3" t="s">
        <v>197</v>
      </c>
      <c r="I219" s="11" t="s">
        <v>197</v>
      </c>
      <c r="J219" s="11" t="s">
        <v>197</v>
      </c>
    </row>
    <row r="220" spans="1:10" ht="15.75" thickBot="1">
      <c r="A220" s="13"/>
      <c r="B220" s="13"/>
      <c r="C220" s="14" t="s">
        <v>1</v>
      </c>
      <c r="D220" s="15" t="s">
        <v>227</v>
      </c>
      <c r="E220" s="18" t="s">
        <v>197</v>
      </c>
      <c r="F220" s="17" t="s">
        <v>197</v>
      </c>
      <c r="G220" s="18" t="s">
        <v>197</v>
      </c>
      <c r="H220" s="16" t="s">
        <v>197</v>
      </c>
      <c r="I220" s="17" t="s">
        <v>197</v>
      </c>
      <c r="J220" s="17" t="s">
        <v>197</v>
      </c>
    </row>
    <row r="221" spans="1:10" ht="15.75" thickBot="1">
      <c r="A221" s="8"/>
      <c r="B221" s="8"/>
      <c r="C221" s="9" t="s">
        <v>1</v>
      </c>
      <c r="D221" s="10" t="s">
        <v>228</v>
      </c>
      <c r="E221" s="12" t="s">
        <v>197</v>
      </c>
      <c r="F221" s="11" t="s">
        <v>197</v>
      </c>
      <c r="G221" s="12" t="s">
        <v>197</v>
      </c>
      <c r="H221" s="3" t="s">
        <v>197</v>
      </c>
      <c r="I221" s="11" t="s">
        <v>197</v>
      </c>
      <c r="J221" s="11" t="s">
        <v>197</v>
      </c>
    </row>
    <row r="222" spans="1:10" ht="15.75" thickBot="1">
      <c r="A222" s="13"/>
      <c r="B222" s="13"/>
      <c r="C222" s="14" t="s">
        <v>1</v>
      </c>
      <c r="D222" s="15" t="s">
        <v>229</v>
      </c>
      <c r="E222" s="18" t="s">
        <v>197</v>
      </c>
      <c r="F222" s="17" t="s">
        <v>197</v>
      </c>
      <c r="G222" s="18" t="s">
        <v>197</v>
      </c>
      <c r="H222" s="16" t="s">
        <v>197</v>
      </c>
      <c r="I222" s="17" t="s">
        <v>197</v>
      </c>
      <c r="J222" s="17" t="s">
        <v>197</v>
      </c>
    </row>
    <row r="223" spans="1:10" ht="15.75" thickBot="1">
      <c r="A223" s="8"/>
      <c r="B223" s="8"/>
      <c r="C223" s="9" t="s">
        <v>1</v>
      </c>
      <c r="D223" s="10" t="s">
        <v>230</v>
      </c>
      <c r="E223" s="12" t="s">
        <v>197</v>
      </c>
      <c r="F223" s="11" t="s">
        <v>197</v>
      </c>
      <c r="G223" s="12" t="s">
        <v>197</v>
      </c>
      <c r="H223" s="3" t="s">
        <v>197</v>
      </c>
      <c r="I223" s="11" t="s">
        <v>197</v>
      </c>
      <c r="J223" s="11" t="s">
        <v>197</v>
      </c>
    </row>
    <row r="224" spans="1:10" ht="15.75" thickBot="1">
      <c r="A224" s="13"/>
      <c r="B224" s="13"/>
      <c r="C224" s="14" t="s">
        <v>1</v>
      </c>
      <c r="D224" s="15" t="s">
        <v>231</v>
      </c>
      <c r="E224" s="18" t="s">
        <v>197</v>
      </c>
      <c r="F224" s="17" t="s">
        <v>197</v>
      </c>
      <c r="G224" s="18" t="s">
        <v>197</v>
      </c>
      <c r="H224" s="16" t="s">
        <v>197</v>
      </c>
      <c r="I224" s="17" t="s">
        <v>197</v>
      </c>
      <c r="J224" s="17" t="s">
        <v>197</v>
      </c>
    </row>
    <row r="225" spans="1:10" ht="15.75" thickBot="1">
      <c r="A225" s="8"/>
      <c r="B225" s="8"/>
      <c r="C225" s="9" t="s">
        <v>1</v>
      </c>
      <c r="D225" s="10" t="s">
        <v>232</v>
      </c>
      <c r="E225" s="12" t="s">
        <v>197</v>
      </c>
      <c r="F225" s="11" t="s">
        <v>197</v>
      </c>
      <c r="G225" s="12" t="s">
        <v>197</v>
      </c>
      <c r="H225" s="3" t="s">
        <v>197</v>
      </c>
      <c r="I225" s="11" t="s">
        <v>197</v>
      </c>
      <c r="J225" s="11" t="s">
        <v>197</v>
      </c>
    </row>
    <row r="226" spans="1:10" ht="15.75" thickBot="1">
      <c r="A226" s="13"/>
      <c r="B226" s="13"/>
      <c r="C226" s="14" t="s">
        <v>1</v>
      </c>
      <c r="D226" s="15" t="s">
        <v>233</v>
      </c>
      <c r="E226" s="18" t="s">
        <v>197</v>
      </c>
      <c r="F226" s="17" t="s">
        <v>197</v>
      </c>
      <c r="G226" s="18" t="s">
        <v>197</v>
      </c>
      <c r="H226" s="16" t="s">
        <v>197</v>
      </c>
      <c r="I226" s="17" t="s">
        <v>197</v>
      </c>
      <c r="J226" s="17" t="s">
        <v>197</v>
      </c>
    </row>
    <row r="227" spans="1:10" ht="15.75" thickBot="1">
      <c r="A227" s="8"/>
      <c r="B227" s="8"/>
      <c r="C227" s="9" t="s">
        <v>1</v>
      </c>
      <c r="D227" s="10" t="s">
        <v>234</v>
      </c>
      <c r="E227" s="12" t="s">
        <v>197</v>
      </c>
      <c r="F227" s="11" t="s">
        <v>197</v>
      </c>
      <c r="G227" s="12" t="s">
        <v>197</v>
      </c>
      <c r="H227" s="3" t="s">
        <v>197</v>
      </c>
      <c r="I227" s="11" t="s">
        <v>197</v>
      </c>
      <c r="J227" s="11" t="s">
        <v>197</v>
      </c>
    </row>
    <row r="228" spans="1:10" ht="15.75" thickBot="1">
      <c r="A228" s="13"/>
      <c r="B228" s="13"/>
      <c r="C228" s="14" t="s">
        <v>1</v>
      </c>
      <c r="D228" s="15" t="s">
        <v>235</v>
      </c>
      <c r="E228" s="18" t="s">
        <v>197</v>
      </c>
      <c r="F228" s="17" t="s">
        <v>197</v>
      </c>
      <c r="G228" s="18" t="s">
        <v>197</v>
      </c>
      <c r="H228" s="16" t="s">
        <v>197</v>
      </c>
      <c r="I228" s="17" t="s">
        <v>197</v>
      </c>
      <c r="J228" s="17" t="s">
        <v>197</v>
      </c>
    </row>
    <row r="229" spans="1:10" ht="15.75" thickBot="1">
      <c r="A229" s="8"/>
      <c r="B229" s="8"/>
      <c r="C229" s="9" t="s">
        <v>1</v>
      </c>
      <c r="D229" s="10" t="s">
        <v>236</v>
      </c>
      <c r="E229" s="12" t="s">
        <v>197</v>
      </c>
      <c r="F229" s="11" t="s">
        <v>197</v>
      </c>
      <c r="G229" s="12" t="s">
        <v>197</v>
      </c>
      <c r="H229" s="3" t="s">
        <v>197</v>
      </c>
      <c r="I229" s="11" t="s">
        <v>197</v>
      </c>
      <c r="J229" s="11" t="s">
        <v>197</v>
      </c>
    </row>
    <row r="230" spans="1:10" ht="15.75" thickBot="1">
      <c r="A230" s="13"/>
      <c r="B230" s="13"/>
      <c r="C230" s="14" t="s">
        <v>1</v>
      </c>
      <c r="D230" s="15" t="s">
        <v>237</v>
      </c>
      <c r="E230" s="18" t="s">
        <v>197</v>
      </c>
      <c r="F230" s="17" t="s">
        <v>197</v>
      </c>
      <c r="G230" s="18" t="s">
        <v>197</v>
      </c>
      <c r="H230" s="16" t="s">
        <v>197</v>
      </c>
      <c r="I230" s="17" t="s">
        <v>197</v>
      </c>
      <c r="J230" s="17" t="s">
        <v>197</v>
      </c>
    </row>
    <row r="231" spans="1:10" ht="15.75" thickBot="1">
      <c r="A231" s="8"/>
      <c r="B231" s="8"/>
      <c r="C231" s="9" t="s">
        <v>1</v>
      </c>
      <c r="D231" s="10" t="s">
        <v>238</v>
      </c>
      <c r="E231" s="12" t="s">
        <v>197</v>
      </c>
      <c r="F231" s="11" t="s">
        <v>197</v>
      </c>
      <c r="G231" s="12" t="s">
        <v>197</v>
      </c>
      <c r="H231" s="3" t="s">
        <v>197</v>
      </c>
      <c r="I231" s="11" t="s">
        <v>197</v>
      </c>
      <c r="J231" s="11" t="s">
        <v>197</v>
      </c>
    </row>
    <row r="232" spans="1:10" ht="15.75" thickBot="1">
      <c r="A232" s="13"/>
      <c r="B232" s="13"/>
      <c r="C232" s="14" t="s">
        <v>1</v>
      </c>
      <c r="D232" s="15" t="s">
        <v>239</v>
      </c>
      <c r="E232" s="18" t="s">
        <v>197</v>
      </c>
      <c r="F232" s="17" t="s">
        <v>197</v>
      </c>
      <c r="G232" s="18" t="s">
        <v>197</v>
      </c>
      <c r="H232" s="16" t="s">
        <v>197</v>
      </c>
      <c r="I232" s="17" t="s">
        <v>197</v>
      </c>
      <c r="J232" s="17" t="s">
        <v>197</v>
      </c>
    </row>
    <row r="233" spans="1:10" ht="15.75" thickBot="1">
      <c r="A233" s="8"/>
      <c r="B233" s="8"/>
      <c r="C233" s="9" t="s">
        <v>1</v>
      </c>
      <c r="D233" s="10" t="s">
        <v>240</v>
      </c>
      <c r="E233" s="12" t="s">
        <v>197</v>
      </c>
      <c r="F233" s="11" t="s">
        <v>197</v>
      </c>
      <c r="G233" s="12" t="s">
        <v>197</v>
      </c>
      <c r="H233" s="3" t="s">
        <v>197</v>
      </c>
      <c r="I233" s="11" t="s">
        <v>197</v>
      </c>
      <c r="J233" s="11" t="s">
        <v>197</v>
      </c>
    </row>
    <row r="234" spans="1:10" ht="15.75" thickBot="1">
      <c r="A234" s="13"/>
      <c r="B234" s="13"/>
      <c r="C234" s="14" t="s">
        <v>1</v>
      </c>
      <c r="D234" s="15" t="s">
        <v>241</v>
      </c>
      <c r="E234" s="18" t="s">
        <v>197</v>
      </c>
      <c r="F234" s="17" t="s">
        <v>197</v>
      </c>
      <c r="G234" s="18" t="s">
        <v>197</v>
      </c>
      <c r="H234" s="16" t="s">
        <v>197</v>
      </c>
      <c r="I234" s="17" t="s">
        <v>197</v>
      </c>
      <c r="J234" s="17" t="s">
        <v>197</v>
      </c>
    </row>
    <row r="235" spans="1:10" ht="15.75" thickBot="1">
      <c r="A235" s="8"/>
      <c r="B235" s="8"/>
      <c r="C235" s="9" t="s">
        <v>1</v>
      </c>
      <c r="D235" s="10" t="s">
        <v>242</v>
      </c>
      <c r="E235" s="12" t="s">
        <v>197</v>
      </c>
      <c r="F235" s="11" t="s">
        <v>197</v>
      </c>
      <c r="G235" s="12" t="s">
        <v>197</v>
      </c>
      <c r="H235" s="3" t="s">
        <v>197</v>
      </c>
      <c r="I235" s="11" t="s">
        <v>197</v>
      </c>
      <c r="J235" s="11" t="s">
        <v>197</v>
      </c>
    </row>
    <row r="236" spans="1:10" ht="15.75" thickBot="1">
      <c r="A236" s="13"/>
      <c r="B236" s="13"/>
      <c r="C236" s="14" t="s">
        <v>1</v>
      </c>
      <c r="D236" s="15" t="s">
        <v>243</v>
      </c>
      <c r="E236" s="18" t="s">
        <v>197</v>
      </c>
      <c r="F236" s="17" t="s">
        <v>197</v>
      </c>
      <c r="G236" s="18" t="s">
        <v>197</v>
      </c>
      <c r="H236" s="16" t="s">
        <v>197</v>
      </c>
      <c r="I236" s="17" t="s">
        <v>197</v>
      </c>
      <c r="J236" s="17" t="s">
        <v>197</v>
      </c>
    </row>
    <row r="237" spans="1:10" ht="15.75" thickBot="1">
      <c r="A237" s="8"/>
      <c r="B237" s="8"/>
      <c r="C237" s="9" t="s">
        <v>1</v>
      </c>
      <c r="D237" s="10" t="s">
        <v>244</v>
      </c>
      <c r="E237" s="12" t="s">
        <v>197</v>
      </c>
      <c r="F237" s="11" t="s">
        <v>197</v>
      </c>
      <c r="G237" s="12" t="s">
        <v>197</v>
      </c>
      <c r="H237" s="3" t="s">
        <v>197</v>
      </c>
      <c r="I237" s="11" t="s">
        <v>197</v>
      </c>
      <c r="J237" s="11" t="s">
        <v>197</v>
      </c>
    </row>
    <row r="238" spans="1:10" ht="15.75" thickBot="1">
      <c r="A238" s="13"/>
      <c r="B238" s="13"/>
      <c r="C238" s="14" t="s">
        <v>1</v>
      </c>
      <c r="D238" s="15" t="s">
        <v>245</v>
      </c>
      <c r="E238" s="18" t="s">
        <v>197</v>
      </c>
      <c r="F238" s="17" t="s">
        <v>197</v>
      </c>
      <c r="G238" s="18" t="s">
        <v>197</v>
      </c>
      <c r="H238" s="16" t="s">
        <v>197</v>
      </c>
      <c r="I238" s="17" t="s">
        <v>197</v>
      </c>
      <c r="J238" s="17" t="s">
        <v>197</v>
      </c>
    </row>
    <row r="239" spans="1:10" ht="15.75" thickBot="1">
      <c r="A239" s="8"/>
      <c r="B239" s="8"/>
      <c r="C239" s="9" t="s">
        <v>1</v>
      </c>
      <c r="D239" s="10" t="s">
        <v>246</v>
      </c>
      <c r="E239" s="12" t="s">
        <v>197</v>
      </c>
      <c r="F239" s="11" t="s">
        <v>197</v>
      </c>
      <c r="G239" s="12" t="s">
        <v>197</v>
      </c>
      <c r="H239" s="3" t="s">
        <v>197</v>
      </c>
      <c r="I239" s="11" t="s">
        <v>197</v>
      </c>
      <c r="J239" s="11" t="s">
        <v>197</v>
      </c>
    </row>
    <row r="240" spans="1:10" ht="15.75" thickBot="1">
      <c r="A240" s="13"/>
      <c r="B240" s="13"/>
      <c r="C240" s="14" t="s">
        <v>1</v>
      </c>
      <c r="D240" s="15" t="s">
        <v>247</v>
      </c>
      <c r="E240" s="18" t="s">
        <v>197</v>
      </c>
      <c r="F240" s="17" t="s">
        <v>197</v>
      </c>
      <c r="G240" s="18" t="s">
        <v>197</v>
      </c>
      <c r="H240" s="16" t="s">
        <v>197</v>
      </c>
      <c r="I240" s="17" t="s">
        <v>197</v>
      </c>
      <c r="J240" s="17" t="s">
        <v>197</v>
      </c>
    </row>
    <row r="241" spans="1:10" ht="15.75" thickBot="1">
      <c r="A241" s="8"/>
      <c r="B241" s="8"/>
      <c r="C241" s="9" t="s">
        <v>1</v>
      </c>
      <c r="D241" s="10" t="s">
        <v>248</v>
      </c>
      <c r="E241" s="12" t="s">
        <v>197</v>
      </c>
      <c r="F241" s="11" t="s">
        <v>197</v>
      </c>
      <c r="G241" s="12" t="s">
        <v>197</v>
      </c>
      <c r="H241" s="3" t="s">
        <v>197</v>
      </c>
      <c r="I241" s="11" t="s">
        <v>197</v>
      </c>
      <c r="J241" s="11" t="s">
        <v>197</v>
      </c>
    </row>
    <row r="242" spans="1:10" ht="15.75" thickBot="1">
      <c r="A242" s="13"/>
      <c r="B242" s="13"/>
      <c r="C242" s="14" t="s">
        <v>1</v>
      </c>
      <c r="D242" s="15" t="s">
        <v>249</v>
      </c>
      <c r="E242" s="18" t="s">
        <v>197</v>
      </c>
      <c r="F242" s="17" t="s">
        <v>197</v>
      </c>
      <c r="G242" s="18" t="s">
        <v>197</v>
      </c>
      <c r="H242" s="16" t="s">
        <v>197</v>
      </c>
      <c r="I242" s="17" t="s">
        <v>197</v>
      </c>
      <c r="J242" s="17" t="s">
        <v>197</v>
      </c>
    </row>
    <row r="243" spans="1:10" ht="15.75" thickBot="1">
      <c r="A243" s="8"/>
      <c r="B243" s="8"/>
      <c r="C243" s="9" t="s">
        <v>1</v>
      </c>
      <c r="D243" s="10" t="s">
        <v>250</v>
      </c>
      <c r="E243" s="12" t="s">
        <v>197</v>
      </c>
      <c r="F243" s="11" t="s">
        <v>197</v>
      </c>
      <c r="G243" s="12" t="s">
        <v>197</v>
      </c>
      <c r="H243" s="3" t="s">
        <v>197</v>
      </c>
      <c r="I243" s="11" t="s">
        <v>197</v>
      </c>
      <c r="J243" s="11" t="s">
        <v>197</v>
      </c>
    </row>
    <row r="244" spans="1:10" ht="15.75" thickBot="1">
      <c r="A244" s="13"/>
      <c r="B244" s="13"/>
      <c r="C244" s="14" t="s">
        <v>1</v>
      </c>
      <c r="D244" s="15" t="s">
        <v>251</v>
      </c>
      <c r="E244" s="18" t="s">
        <v>197</v>
      </c>
      <c r="F244" s="17" t="s">
        <v>197</v>
      </c>
      <c r="G244" s="18" t="s">
        <v>197</v>
      </c>
      <c r="H244" s="16" t="s">
        <v>197</v>
      </c>
      <c r="I244" s="17" t="s">
        <v>197</v>
      </c>
      <c r="J244" s="17" t="s">
        <v>197</v>
      </c>
    </row>
    <row r="245" spans="1:10" ht="15.75" thickBot="1">
      <c r="A245" s="8"/>
      <c r="B245" s="8"/>
      <c r="C245" s="9" t="s">
        <v>1</v>
      </c>
      <c r="D245" s="10" t="s">
        <v>252</v>
      </c>
      <c r="E245" s="12" t="s">
        <v>197</v>
      </c>
      <c r="F245" s="11" t="s">
        <v>197</v>
      </c>
      <c r="G245" s="12" t="s">
        <v>197</v>
      </c>
      <c r="H245" s="3" t="s">
        <v>197</v>
      </c>
      <c r="I245" s="11" t="s">
        <v>197</v>
      </c>
      <c r="J245" s="11" t="s">
        <v>197</v>
      </c>
    </row>
    <row r="246" spans="1:10" ht="15.75" thickBot="1">
      <c r="A246" s="13"/>
      <c r="B246" s="13"/>
      <c r="C246" s="14" t="s">
        <v>1</v>
      </c>
      <c r="D246" s="15" t="s">
        <v>253</v>
      </c>
      <c r="E246" s="18" t="s">
        <v>197</v>
      </c>
      <c r="F246" s="17" t="s">
        <v>197</v>
      </c>
      <c r="G246" s="18" t="s">
        <v>197</v>
      </c>
      <c r="H246" s="16" t="s">
        <v>197</v>
      </c>
      <c r="I246" s="17" t="s">
        <v>197</v>
      </c>
      <c r="J246" s="17" t="s">
        <v>197</v>
      </c>
    </row>
    <row r="247" spans="1:10" ht="15.75" thickBot="1">
      <c r="A247" s="8"/>
      <c r="B247" s="8"/>
      <c r="C247" s="9" t="s">
        <v>1</v>
      </c>
      <c r="D247" s="10" t="s">
        <v>254</v>
      </c>
      <c r="E247" s="12" t="s">
        <v>197</v>
      </c>
      <c r="F247" s="11" t="s">
        <v>197</v>
      </c>
      <c r="G247" s="12" t="s">
        <v>197</v>
      </c>
      <c r="H247" s="3" t="s">
        <v>197</v>
      </c>
      <c r="I247" s="11" t="s">
        <v>197</v>
      </c>
      <c r="J247" s="11" t="s">
        <v>197</v>
      </c>
    </row>
    <row r="248" spans="1:10" ht="15.75" thickBot="1">
      <c r="A248" s="13"/>
      <c r="B248" s="13"/>
      <c r="C248" s="14" t="s">
        <v>1</v>
      </c>
      <c r="D248" s="15" t="s">
        <v>255</v>
      </c>
      <c r="E248" s="18" t="s">
        <v>197</v>
      </c>
      <c r="F248" s="17" t="s">
        <v>197</v>
      </c>
      <c r="G248" s="18" t="s">
        <v>197</v>
      </c>
      <c r="H248" s="16" t="s">
        <v>197</v>
      </c>
      <c r="I248" s="17" t="s">
        <v>197</v>
      </c>
      <c r="J248" s="17" t="s">
        <v>197</v>
      </c>
    </row>
    <row r="249" spans="1:10" ht="15.75" thickBot="1">
      <c r="A249" s="8"/>
      <c r="B249" s="8"/>
      <c r="C249" s="9" t="s">
        <v>1</v>
      </c>
      <c r="D249" s="10" t="s">
        <v>256</v>
      </c>
      <c r="E249" s="12" t="s">
        <v>197</v>
      </c>
      <c r="F249" s="11" t="s">
        <v>197</v>
      </c>
      <c r="G249" s="12" t="s">
        <v>197</v>
      </c>
      <c r="H249" s="3" t="s">
        <v>197</v>
      </c>
      <c r="I249" s="11" t="s">
        <v>197</v>
      </c>
      <c r="J249" s="11" t="s">
        <v>197</v>
      </c>
    </row>
    <row r="250" spans="1:10" ht="15.75" thickBot="1">
      <c r="A250" s="13"/>
      <c r="B250" s="13"/>
      <c r="C250" s="14" t="s">
        <v>1</v>
      </c>
      <c r="D250" s="15" t="s">
        <v>257</v>
      </c>
      <c r="E250" s="18" t="s">
        <v>197</v>
      </c>
      <c r="F250" s="17" t="s">
        <v>197</v>
      </c>
      <c r="G250" s="18" t="s">
        <v>197</v>
      </c>
      <c r="H250" s="16" t="s">
        <v>197</v>
      </c>
      <c r="I250" s="17" t="s">
        <v>197</v>
      </c>
      <c r="J250" s="17" t="s">
        <v>197</v>
      </c>
    </row>
    <row r="251" spans="1:10" ht="15.75" thickBot="1">
      <c r="A251" s="8"/>
      <c r="B251" s="8"/>
      <c r="C251" s="9" t="s">
        <v>1</v>
      </c>
      <c r="D251" s="10" t="s">
        <v>258</v>
      </c>
      <c r="E251" s="12" t="s">
        <v>197</v>
      </c>
      <c r="F251" s="11" t="s">
        <v>197</v>
      </c>
      <c r="G251" s="12" t="s">
        <v>197</v>
      </c>
      <c r="H251" s="3" t="s">
        <v>197</v>
      </c>
      <c r="I251" s="11" t="s">
        <v>197</v>
      </c>
      <c r="J251" s="11" t="s">
        <v>197</v>
      </c>
    </row>
    <row r="252" spans="1:10" ht="15.75" thickBot="1">
      <c r="A252" s="13"/>
      <c r="B252" s="13"/>
      <c r="C252" s="14" t="s">
        <v>1</v>
      </c>
      <c r="D252" s="15" t="s">
        <v>259</v>
      </c>
      <c r="E252" s="18" t="s">
        <v>197</v>
      </c>
      <c r="F252" s="17" t="s">
        <v>197</v>
      </c>
      <c r="G252" s="18" t="s">
        <v>197</v>
      </c>
      <c r="H252" s="16" t="s">
        <v>197</v>
      </c>
      <c r="I252" s="17" t="s">
        <v>197</v>
      </c>
      <c r="J252" s="17" t="s">
        <v>197</v>
      </c>
    </row>
    <row r="253" spans="1:10" ht="15.75" thickBot="1">
      <c r="A253" s="8"/>
      <c r="B253" s="8"/>
      <c r="C253" s="9" t="s">
        <v>1</v>
      </c>
      <c r="D253" s="10" t="s">
        <v>260</v>
      </c>
      <c r="E253" s="12" t="s">
        <v>197</v>
      </c>
      <c r="F253" s="11" t="s">
        <v>197</v>
      </c>
      <c r="G253" s="12" t="s">
        <v>197</v>
      </c>
      <c r="H253" s="3" t="s">
        <v>197</v>
      </c>
      <c r="I253" s="11" t="s">
        <v>197</v>
      </c>
      <c r="J253" s="11" t="s">
        <v>197</v>
      </c>
    </row>
    <row r="254" spans="1:10" ht="15.75" thickBot="1">
      <c r="A254" s="13"/>
      <c r="B254" s="13"/>
      <c r="C254" s="14" t="s">
        <v>1</v>
      </c>
      <c r="D254" s="15" t="s">
        <v>261</v>
      </c>
      <c r="E254" s="18" t="s">
        <v>197</v>
      </c>
      <c r="F254" s="17" t="s">
        <v>197</v>
      </c>
      <c r="G254" s="18" t="s">
        <v>197</v>
      </c>
      <c r="H254" s="16" t="s">
        <v>197</v>
      </c>
      <c r="I254" s="17" t="s">
        <v>197</v>
      </c>
      <c r="J254" s="17" t="s">
        <v>197</v>
      </c>
    </row>
    <row r="255" spans="1:10" ht="15.75" thickBot="1">
      <c r="A255" s="8"/>
      <c r="B255" s="8"/>
      <c r="C255" s="9" t="s">
        <v>1</v>
      </c>
      <c r="D255" s="10" t="s">
        <v>262</v>
      </c>
      <c r="E255" s="12" t="s">
        <v>197</v>
      </c>
      <c r="F255" s="11" t="s">
        <v>197</v>
      </c>
      <c r="G255" s="12" t="s">
        <v>197</v>
      </c>
      <c r="H255" s="3" t="s">
        <v>197</v>
      </c>
      <c r="I255" s="11" t="s">
        <v>197</v>
      </c>
      <c r="J255" s="11" t="s">
        <v>197</v>
      </c>
    </row>
    <row r="256" spans="1:10" ht="15">
      <c r="A256" s="13"/>
      <c r="B256" s="13"/>
      <c r="C256" s="14" t="s">
        <v>1</v>
      </c>
      <c r="D256" s="15" t="s">
        <v>263</v>
      </c>
      <c r="E256" s="18" t="s">
        <v>197</v>
      </c>
      <c r="F256" s="17" t="s">
        <v>197</v>
      </c>
      <c r="G256" s="18" t="s">
        <v>197</v>
      </c>
      <c r="H256" s="16" t="s">
        <v>197</v>
      </c>
      <c r="I256" s="17" t="s">
        <v>197</v>
      </c>
      <c r="J256" s="17" t="s">
        <v>197</v>
      </c>
    </row>
    <row r="258" ht="15">
      <c r="B258" s="19" t="s">
        <v>264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8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2" sqref="L2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8" t="s">
        <v>4</v>
      </c>
      <c r="H3" s="36" t="s">
        <v>5</v>
      </c>
      <c r="I3" s="34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9"/>
      <c r="H4" s="37"/>
      <c r="I4" s="35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0.4943982390779734</v>
      </c>
      <c r="F5" s="4">
        <f t="shared" si="0"/>
        <v>0.31918069810567856</v>
      </c>
      <c r="G5" s="4">
        <f t="shared" si="0"/>
        <v>0.48899677011440956</v>
      </c>
      <c r="H5" s="5">
        <f t="shared" si="0"/>
        <v>0.35532892356738754</v>
      </c>
      <c r="I5" s="3">
        <f t="shared" si="0"/>
        <v>0.6651967289817541</v>
      </c>
      <c r="J5" s="5">
        <f t="shared" si="0"/>
        <v>0.8294003690489695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0.4918242861998297</v>
      </c>
      <c r="F6" s="4">
        <f t="shared" si="1"/>
        <v>0.2713262088979647</v>
      </c>
      <c r="G6" s="4">
        <f t="shared" si="1"/>
        <v>0.525522364840546</v>
      </c>
      <c r="H6" s="5">
        <f t="shared" si="1"/>
        <v>0.31523435427949387</v>
      </c>
      <c r="I6" s="3">
        <f t="shared" si="1"/>
        <v>0.6621919168251729</v>
      </c>
      <c r="J6" s="5">
        <f t="shared" si="1"/>
        <v>0.8810903161039148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0.7891898894356526</v>
      </c>
      <c r="F7" s="4">
        <f t="shared" si="2"/>
        <v>1</v>
      </c>
      <c r="G7" s="4">
        <f t="shared" si="2"/>
        <v>1</v>
      </c>
      <c r="H7" s="5">
        <f t="shared" si="2"/>
        <v>1</v>
      </c>
      <c r="I7" s="3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0.1694922512766977</v>
      </c>
      <c r="F8" s="4">
        <f t="shared" si="3"/>
        <v>0.029516402449514305</v>
      </c>
      <c r="G8" s="4">
        <f t="shared" si="3"/>
        <v>0</v>
      </c>
      <c r="H8" s="5">
        <f t="shared" si="3"/>
        <v>0</v>
      </c>
      <c r="I8" s="3">
        <f t="shared" si="3"/>
        <v>0</v>
      </c>
      <c r="J8" s="5">
        <f t="shared" si="3"/>
        <v>0.06288822912601977</v>
      </c>
    </row>
    <row r="9" spans="1:10" ht="15.75" thickBot="1">
      <c r="A9" s="42" t="s">
        <v>268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50" t="s">
        <v>4</v>
      </c>
      <c r="H9" s="40" t="s">
        <v>5</v>
      </c>
      <c r="I9" s="48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52"/>
      <c r="H10" s="41"/>
      <c r="I10" s="49"/>
      <c r="J10" s="37"/>
    </row>
    <row r="11" spans="1:10" ht="15.75" thickBot="1">
      <c r="A11" s="8">
        <v>1</v>
      </c>
      <c r="B11" s="8">
        <v>1</v>
      </c>
      <c r="C11" s="9" t="s">
        <v>1</v>
      </c>
      <c r="D11" s="10" t="s">
        <v>17</v>
      </c>
      <c r="E11" s="12">
        <v>0.7891898894356526</v>
      </c>
      <c r="F11" s="11">
        <v>0.680854096729251</v>
      </c>
      <c r="G11" s="12">
        <v>0.5960837305900055</v>
      </c>
      <c r="H11" s="11">
        <v>0.8932257529076777</v>
      </c>
      <c r="I11" s="3">
        <v>1</v>
      </c>
      <c r="J11" s="11">
        <v>0.7590308388459248</v>
      </c>
    </row>
    <row r="12" spans="1:10" ht="15.75" thickBot="1">
      <c r="A12" s="13">
        <v>1</v>
      </c>
      <c r="B12" s="13">
        <v>1</v>
      </c>
      <c r="C12" s="14" t="s">
        <v>1</v>
      </c>
      <c r="D12" s="15" t="s">
        <v>18</v>
      </c>
      <c r="E12" s="18">
        <v>0.7875170042258405</v>
      </c>
      <c r="F12" s="17">
        <v>0.5377561189057569</v>
      </c>
      <c r="G12" s="18">
        <v>1</v>
      </c>
      <c r="H12" s="17">
        <v>0.6717364799045256</v>
      </c>
      <c r="I12" s="16">
        <v>1</v>
      </c>
      <c r="J12" s="17">
        <v>0.6538116949352686</v>
      </c>
    </row>
    <row r="13" spans="1:10" ht="15.75" thickBot="1">
      <c r="A13" s="8">
        <v>1</v>
      </c>
      <c r="B13" s="8">
        <v>1</v>
      </c>
      <c r="C13" s="9" t="s">
        <v>1</v>
      </c>
      <c r="D13" s="10" t="s">
        <v>23</v>
      </c>
      <c r="E13" s="12">
        <v>0.702215751624679</v>
      </c>
      <c r="F13" s="11">
        <v>0.5203588007417819</v>
      </c>
      <c r="G13" s="12">
        <v>0.4599065811620979</v>
      </c>
      <c r="H13" s="11">
        <v>0.6962490697613599</v>
      </c>
      <c r="I13" s="3">
        <v>1</v>
      </c>
      <c r="J13" s="11">
        <v>1</v>
      </c>
    </row>
    <row r="14" spans="1:10" ht="15.75" thickBot="1">
      <c r="A14" s="13">
        <v>1</v>
      </c>
      <c r="B14" s="13">
        <v>1</v>
      </c>
      <c r="C14" s="14" t="s">
        <v>1</v>
      </c>
      <c r="D14" s="15" t="s">
        <v>24</v>
      </c>
      <c r="E14" s="18">
        <v>0.6959680294881367</v>
      </c>
      <c r="F14" s="17">
        <v>0.8888116786266601</v>
      </c>
      <c r="G14" s="18">
        <v>0.4055612963194819</v>
      </c>
      <c r="H14" s="17">
        <v>0.3951956476796303</v>
      </c>
      <c r="I14" s="16">
        <v>1</v>
      </c>
      <c r="J14" s="17">
        <v>0.9081508939733797</v>
      </c>
    </row>
    <row r="15" spans="1:10" ht="15.75" thickBot="1">
      <c r="A15" s="8">
        <v>1</v>
      </c>
      <c r="B15" s="8">
        <v>1</v>
      </c>
      <c r="C15" s="9" t="s">
        <v>1</v>
      </c>
      <c r="D15" s="10" t="s">
        <v>25</v>
      </c>
      <c r="E15" s="12">
        <v>0.6954474499660214</v>
      </c>
      <c r="F15" s="11">
        <v>0.12777664916393752</v>
      </c>
      <c r="G15" s="12">
        <v>0.5490293476255339</v>
      </c>
      <c r="H15" s="11">
        <v>1</v>
      </c>
      <c r="I15" s="3">
        <v>1</v>
      </c>
      <c r="J15" s="11">
        <v>0.931661006883903</v>
      </c>
    </row>
    <row r="16" spans="1:10" ht="15.75" thickBot="1">
      <c r="A16" s="13">
        <v>1</v>
      </c>
      <c r="B16" s="13">
        <v>1</v>
      </c>
      <c r="C16" s="14" t="s">
        <v>1</v>
      </c>
      <c r="D16" s="15" t="s">
        <v>26</v>
      </c>
      <c r="E16" s="18">
        <v>0.6860564578266342</v>
      </c>
      <c r="F16" s="17">
        <v>0.5177551176238556</v>
      </c>
      <c r="G16" s="18">
        <v>0.7175926200315462</v>
      </c>
      <c r="H16" s="17">
        <v>0.4942769636000657</v>
      </c>
      <c r="I16" s="16">
        <v>1</v>
      </c>
      <c r="J16" s="17">
        <v>0.7189090004415399</v>
      </c>
    </row>
    <row r="17" spans="1:10" ht="15.75" thickBot="1">
      <c r="A17" s="8">
        <v>1</v>
      </c>
      <c r="B17" s="8">
        <v>1</v>
      </c>
      <c r="C17" s="9" t="s">
        <v>1</v>
      </c>
      <c r="D17" s="10" t="s">
        <v>27</v>
      </c>
      <c r="E17" s="12">
        <v>0.6634905202905648</v>
      </c>
      <c r="F17" s="11">
        <v>0.15373939050366342</v>
      </c>
      <c r="G17" s="12">
        <v>0.5160828834275595</v>
      </c>
      <c r="H17" s="11">
        <v>0.9570587493253877</v>
      </c>
      <c r="I17" s="3">
        <v>1</v>
      </c>
      <c r="J17" s="11">
        <v>0.7244229005782741</v>
      </c>
    </row>
    <row r="18" spans="1:10" ht="15.75" thickBot="1">
      <c r="A18" s="13">
        <v>1</v>
      </c>
      <c r="B18" s="13">
        <v>1</v>
      </c>
      <c r="C18" s="14" t="s">
        <v>1</v>
      </c>
      <c r="D18" s="15" t="s">
        <v>28</v>
      </c>
      <c r="E18" s="18">
        <v>0.6629231856375047</v>
      </c>
      <c r="F18" s="17">
        <v>0.15268388238950156</v>
      </c>
      <c r="G18" s="18">
        <v>0.601683195081948</v>
      </c>
      <c r="H18" s="17">
        <v>0.7526868343429721</v>
      </c>
      <c r="I18" s="16">
        <v>1</v>
      </c>
      <c r="J18" s="17">
        <v>0.9883605547925985</v>
      </c>
    </row>
    <row r="19" spans="1:10" ht="15.75" thickBot="1">
      <c r="A19" s="8">
        <v>1</v>
      </c>
      <c r="B19" s="8">
        <v>1</v>
      </c>
      <c r="C19" s="9" t="s">
        <v>1</v>
      </c>
      <c r="D19" s="10" t="s">
        <v>29</v>
      </c>
      <c r="E19" s="12">
        <v>0.6607686027480142</v>
      </c>
      <c r="F19" s="11">
        <v>0.6534886739650069</v>
      </c>
      <c r="G19" s="12">
        <v>0.4650673798923286</v>
      </c>
      <c r="H19" s="11">
        <v>0.513129487390201</v>
      </c>
      <c r="I19" s="3">
        <v>1</v>
      </c>
      <c r="J19" s="11">
        <v>0.6863935596731843</v>
      </c>
    </row>
    <row r="20" spans="1:10" ht="15.75" thickBot="1">
      <c r="A20" s="13">
        <v>1</v>
      </c>
      <c r="B20" s="13">
        <v>1</v>
      </c>
      <c r="C20" s="14" t="s">
        <v>1</v>
      </c>
      <c r="D20" s="15" t="s">
        <v>31</v>
      </c>
      <c r="E20" s="18">
        <v>0.6431779323245562</v>
      </c>
      <c r="F20" s="17">
        <v>0.5732086390608488</v>
      </c>
      <c r="G20" s="18">
        <v>0.525522364840546</v>
      </c>
      <c r="H20" s="17">
        <v>0.4022781589896828</v>
      </c>
      <c r="I20" s="16">
        <v>1</v>
      </c>
      <c r="J20" s="17">
        <v>0.8045087067406371</v>
      </c>
    </row>
    <row r="21" spans="1:10" ht="15.75" thickBot="1">
      <c r="A21" s="8">
        <v>1</v>
      </c>
      <c r="B21" s="8">
        <v>1</v>
      </c>
      <c r="C21" s="9" t="s">
        <v>1</v>
      </c>
      <c r="D21" s="10" t="s">
        <v>35</v>
      </c>
      <c r="E21" s="12">
        <v>0.6346417216888574</v>
      </c>
      <c r="F21" s="11">
        <v>0.5985241155533414</v>
      </c>
      <c r="G21" s="12">
        <v>0.5981411574103337</v>
      </c>
      <c r="H21" s="11">
        <v>0.33284158927366836</v>
      </c>
      <c r="I21" s="3">
        <v>1</v>
      </c>
      <c r="J21" s="11">
        <v>0.6550267768545504</v>
      </c>
    </row>
    <row r="22" spans="1:10" ht="15.75" thickBot="1">
      <c r="A22" s="13">
        <v>1</v>
      </c>
      <c r="B22" s="13">
        <v>1</v>
      </c>
      <c r="C22" s="14" t="s">
        <v>1</v>
      </c>
      <c r="D22" s="15" t="s">
        <v>37</v>
      </c>
      <c r="E22" s="18">
        <v>0.6303787743862639</v>
      </c>
      <c r="F22" s="17">
        <v>0.381079301519713</v>
      </c>
      <c r="G22" s="18">
        <v>0.4917610523419955</v>
      </c>
      <c r="H22" s="17">
        <v>0.576234408988395</v>
      </c>
      <c r="I22" s="16">
        <v>1</v>
      </c>
      <c r="J22" s="17">
        <v>0.7933695274499069</v>
      </c>
    </row>
    <row r="23" spans="1:10" ht="15.75" thickBot="1">
      <c r="A23" s="8">
        <v>1</v>
      </c>
      <c r="B23" s="8">
        <v>1</v>
      </c>
      <c r="C23" s="9" t="s">
        <v>1</v>
      </c>
      <c r="D23" s="10" t="s">
        <v>38</v>
      </c>
      <c r="E23" s="12">
        <v>0.6267052789884585</v>
      </c>
      <c r="F23" s="11">
        <v>0.30778444169417357</v>
      </c>
      <c r="G23" s="12">
        <v>0.6287564302923955</v>
      </c>
      <c r="H23" s="11">
        <v>0.43524034369205455</v>
      </c>
      <c r="I23" s="3">
        <v>1</v>
      </c>
      <c r="J23" s="11">
        <v>0.9305450546076817</v>
      </c>
    </row>
    <row r="24" spans="1:10" ht="15.75" thickBot="1">
      <c r="A24" s="13">
        <v>1</v>
      </c>
      <c r="B24" s="13">
        <v>1</v>
      </c>
      <c r="C24" s="14" t="s">
        <v>1</v>
      </c>
      <c r="D24" s="15" t="s">
        <v>41</v>
      </c>
      <c r="E24" s="18">
        <v>0.6249434734677204</v>
      </c>
      <c r="F24" s="17">
        <v>0.3225019451371577</v>
      </c>
      <c r="G24" s="18">
        <v>0.583736723714612</v>
      </c>
      <c r="H24" s="17">
        <v>0.4268434354492099</v>
      </c>
      <c r="I24" s="16">
        <v>1</v>
      </c>
      <c r="J24" s="17">
        <v>1</v>
      </c>
    </row>
    <row r="25" spans="1:10" ht="15.75" thickBot="1">
      <c r="A25" s="8">
        <v>1</v>
      </c>
      <c r="B25" s="8">
        <v>1</v>
      </c>
      <c r="C25" s="9" t="s">
        <v>1</v>
      </c>
      <c r="D25" s="10" t="s">
        <v>42</v>
      </c>
      <c r="E25" s="12">
        <v>0.6221217824617449</v>
      </c>
      <c r="F25" s="11">
        <v>0.19314164696611755</v>
      </c>
      <c r="G25" s="12">
        <v>0.6431207158701405</v>
      </c>
      <c r="H25" s="11">
        <v>0.5522232210384775</v>
      </c>
      <c r="I25" s="3">
        <v>1</v>
      </c>
      <c r="J25" s="11">
        <v>0.8471252608992943</v>
      </c>
    </row>
    <row r="26" spans="1:10" ht="15.75" thickBot="1">
      <c r="A26" s="13">
        <v>1</v>
      </c>
      <c r="B26" s="13">
        <v>1</v>
      </c>
      <c r="C26" s="14" t="s">
        <v>1</v>
      </c>
      <c r="D26" s="15" t="s">
        <v>44</v>
      </c>
      <c r="E26" s="18">
        <v>0.6175157429588399</v>
      </c>
      <c r="F26" s="17">
        <v>0.4156648454169588</v>
      </c>
      <c r="G26" s="18">
        <v>0.5306606725753711</v>
      </c>
      <c r="H26" s="17">
        <v>0.4619936369042557</v>
      </c>
      <c r="I26" s="16">
        <v>1</v>
      </c>
      <c r="J26" s="17">
        <v>0.7564393310710814</v>
      </c>
    </row>
    <row r="27" spans="1:10" ht="15.75" thickBot="1">
      <c r="A27" s="8">
        <v>1</v>
      </c>
      <c r="B27" s="8">
        <v>1</v>
      </c>
      <c r="C27" s="9" t="s">
        <v>1</v>
      </c>
      <c r="D27" s="10" t="s">
        <v>45</v>
      </c>
      <c r="E27" s="12">
        <v>0.6145963807582813</v>
      </c>
      <c r="F27" s="11">
        <v>0.3167739884678496</v>
      </c>
      <c r="G27" s="12">
        <v>0.6050414287147916</v>
      </c>
      <c r="H27" s="11">
        <v>0.40593228838069034</v>
      </c>
      <c r="I27" s="3">
        <v>1</v>
      </c>
      <c r="J27" s="11">
        <v>0.9085314700653165</v>
      </c>
    </row>
    <row r="28" spans="1:10" ht="15.75" thickBot="1">
      <c r="A28" s="13">
        <v>1</v>
      </c>
      <c r="B28" s="13">
        <v>1</v>
      </c>
      <c r="C28" s="14" t="s">
        <v>1</v>
      </c>
      <c r="D28" s="15" t="s">
        <v>46</v>
      </c>
      <c r="E28" s="18">
        <v>0.6144466681210968</v>
      </c>
      <c r="F28" s="17">
        <v>0.15340095879561402</v>
      </c>
      <c r="G28" s="18">
        <v>0.7673775072931509</v>
      </c>
      <c r="H28" s="17">
        <v>0.6358052926073878</v>
      </c>
      <c r="I28" s="16">
        <v>1</v>
      </c>
      <c r="J28" s="17">
        <v>0.39215322414462483</v>
      </c>
    </row>
    <row r="29" spans="1:10" ht="15.75" thickBot="1">
      <c r="A29" s="8">
        <v>1</v>
      </c>
      <c r="B29" s="8">
        <v>1</v>
      </c>
      <c r="C29" s="9" t="s">
        <v>1</v>
      </c>
      <c r="D29" s="10" t="s">
        <v>47</v>
      </c>
      <c r="E29" s="12">
        <v>0.6138459194045593</v>
      </c>
      <c r="F29" s="11">
        <v>0.20195513602935738</v>
      </c>
      <c r="G29" s="12">
        <v>0.6177351006691006</v>
      </c>
      <c r="H29" s="11">
        <v>0.4868401369766013</v>
      </c>
      <c r="I29" s="3">
        <v>1</v>
      </c>
      <c r="J29" s="11">
        <v>0.9487658532767089</v>
      </c>
    </row>
    <row r="30" spans="1:10" ht="15.75" thickBot="1">
      <c r="A30" s="13">
        <v>1</v>
      </c>
      <c r="B30" s="13">
        <v>1</v>
      </c>
      <c r="C30" s="14" t="s">
        <v>1</v>
      </c>
      <c r="D30" s="15" t="s">
        <v>48</v>
      </c>
      <c r="E30" s="18">
        <v>0.6135580318368026</v>
      </c>
      <c r="F30" s="17">
        <v>0.4278719230038038</v>
      </c>
      <c r="G30" s="18">
        <v>0.5162997562578449</v>
      </c>
      <c r="H30" s="17">
        <v>0.3817387381778539</v>
      </c>
      <c r="I30" s="16">
        <v>1</v>
      </c>
      <c r="J30" s="17">
        <v>0.9022818791291451</v>
      </c>
    </row>
    <row r="31" spans="1:10" ht="15.75" thickBot="1">
      <c r="A31" s="8">
        <v>1</v>
      </c>
      <c r="B31" s="8">
        <v>1</v>
      </c>
      <c r="C31" s="9" t="s">
        <v>1</v>
      </c>
      <c r="D31" s="10" t="s">
        <v>49</v>
      </c>
      <c r="E31" s="12">
        <v>0.6052933483412869</v>
      </c>
      <c r="F31" s="11">
        <v>0.6541280359058547</v>
      </c>
      <c r="G31" s="12">
        <v>0.4375751721722527</v>
      </c>
      <c r="H31" s="11">
        <v>0.272067508101318</v>
      </c>
      <c r="I31" s="3">
        <v>1</v>
      </c>
      <c r="J31" s="11">
        <v>0.7344493720091613</v>
      </c>
    </row>
    <row r="32" spans="1:10" ht="15.75" thickBot="1">
      <c r="A32" s="13">
        <v>1</v>
      </c>
      <c r="B32" s="13">
        <v>1</v>
      </c>
      <c r="C32" s="14" t="s">
        <v>1</v>
      </c>
      <c r="D32" s="15" t="s">
        <v>50</v>
      </c>
      <c r="E32" s="18">
        <v>0.6001903827702464</v>
      </c>
      <c r="F32" s="17">
        <v>0.2779436139970159</v>
      </c>
      <c r="G32" s="18">
        <v>0.5186375990749974</v>
      </c>
      <c r="H32" s="17">
        <v>0.4844914989243132</v>
      </c>
      <c r="I32" s="16">
        <v>1</v>
      </c>
      <c r="J32" s="17">
        <v>0.8694902257107289</v>
      </c>
    </row>
    <row r="33" spans="1:10" ht="15.75" thickBot="1">
      <c r="A33" s="8">
        <v>1</v>
      </c>
      <c r="B33" s="8">
        <v>1</v>
      </c>
      <c r="C33" s="9" t="s">
        <v>1</v>
      </c>
      <c r="D33" s="10" t="s">
        <v>52</v>
      </c>
      <c r="E33" s="12">
        <v>0.5999517035948208</v>
      </c>
      <c r="F33" s="11">
        <v>0.411119893109441</v>
      </c>
      <c r="G33" s="12">
        <v>0.46841870945474096</v>
      </c>
      <c r="H33" s="11">
        <v>0.3576406750097978</v>
      </c>
      <c r="I33" s="3">
        <v>1</v>
      </c>
      <c r="J33" s="11">
        <v>0.9658636614067522</v>
      </c>
    </row>
    <row r="34" spans="1:10" ht="15.75" thickBot="1">
      <c r="A34" s="13">
        <v>1</v>
      </c>
      <c r="B34" s="13">
        <v>1</v>
      </c>
      <c r="C34" s="14" t="s">
        <v>1</v>
      </c>
      <c r="D34" s="15" t="s">
        <v>55</v>
      </c>
      <c r="E34" s="18">
        <v>0.5911802392766569</v>
      </c>
      <c r="F34" s="17">
        <v>0.30607917003786034</v>
      </c>
      <c r="G34" s="18">
        <v>0</v>
      </c>
      <c r="H34" s="17">
        <v>1</v>
      </c>
      <c r="I34" s="16">
        <v>1</v>
      </c>
      <c r="J34" s="17">
        <v>0.723124260181383</v>
      </c>
    </row>
    <row r="35" spans="1:10" ht="15.75" thickBot="1">
      <c r="A35" s="8">
        <v>1</v>
      </c>
      <c r="B35" s="8">
        <v>1</v>
      </c>
      <c r="C35" s="9" t="s">
        <v>1</v>
      </c>
      <c r="D35" s="10" t="s">
        <v>56</v>
      </c>
      <c r="E35" s="12">
        <v>0.5891378104552044</v>
      </c>
      <c r="F35" s="11">
        <v>0.17573016755924406</v>
      </c>
      <c r="G35" s="12">
        <v>1</v>
      </c>
      <c r="H35" s="11">
        <v>0</v>
      </c>
      <c r="I35" s="3">
        <v>1</v>
      </c>
      <c r="J35" s="11">
        <v>0.9959852275437449</v>
      </c>
    </row>
    <row r="36" spans="1:10" ht="15.75" thickBot="1">
      <c r="A36" s="13">
        <v>1</v>
      </c>
      <c r="B36" s="13">
        <v>1</v>
      </c>
      <c r="C36" s="14" t="s">
        <v>1</v>
      </c>
      <c r="D36" s="15" t="s">
        <v>57</v>
      </c>
      <c r="E36" s="18">
        <v>0.5865004610814684</v>
      </c>
      <c r="F36" s="17">
        <v>0.8751876809711613</v>
      </c>
      <c r="G36" s="18">
        <v>0</v>
      </c>
      <c r="H36" s="17">
        <v>0.2870365905020316</v>
      </c>
      <c r="I36" s="16">
        <v>1</v>
      </c>
      <c r="J36" s="17">
        <v>1</v>
      </c>
    </row>
    <row r="37" spans="1:10" ht="15.75" thickBot="1">
      <c r="A37" s="8">
        <v>1</v>
      </c>
      <c r="B37" s="8">
        <v>1</v>
      </c>
      <c r="C37" s="9" t="s">
        <v>1</v>
      </c>
      <c r="D37" s="10" t="s">
        <v>58</v>
      </c>
      <c r="E37" s="12">
        <v>0.5839931583857826</v>
      </c>
      <c r="F37" s="11">
        <v>0.4216012901404971</v>
      </c>
      <c r="G37" s="12">
        <v>0.416856396970813</v>
      </c>
      <c r="H37" s="11">
        <v>0.33867720659697403</v>
      </c>
      <c r="I37" s="3">
        <v>1</v>
      </c>
      <c r="J37" s="11">
        <v>0.9413780730141859</v>
      </c>
    </row>
    <row r="38" spans="1:10" ht="15.75" thickBot="1">
      <c r="A38" s="13">
        <v>1</v>
      </c>
      <c r="B38" s="13">
        <v>1</v>
      </c>
      <c r="C38" s="14" t="s">
        <v>1</v>
      </c>
      <c r="D38" s="15" t="s">
        <v>60</v>
      </c>
      <c r="E38" s="18">
        <v>0.577374181405059</v>
      </c>
      <c r="F38" s="17">
        <v>0.38154324128117784</v>
      </c>
      <c r="G38" s="18">
        <v>0.42730618875598525</v>
      </c>
      <c r="H38" s="17">
        <v>0.38263934334116867</v>
      </c>
      <c r="I38" s="16">
        <v>1</v>
      </c>
      <c r="J38" s="17">
        <v>0.8428920739493433</v>
      </c>
    </row>
    <row r="39" spans="1:10" ht="15.75" thickBot="1">
      <c r="A39" s="8">
        <v>1</v>
      </c>
      <c r="B39" s="8">
        <v>1</v>
      </c>
      <c r="C39" s="9" t="s">
        <v>1</v>
      </c>
      <c r="D39" s="10" t="s">
        <v>61</v>
      </c>
      <c r="E39" s="12">
        <v>0.5761937623752477</v>
      </c>
      <c r="F39" s="11">
        <v>0.10369361060362736</v>
      </c>
      <c r="G39" s="12">
        <v>0.7536548165752068</v>
      </c>
      <c r="H39" s="11">
        <v>0.3582499593620169</v>
      </c>
      <c r="I39" s="3">
        <v>1</v>
      </c>
      <c r="J39" s="11">
        <v>0.7768412540355619</v>
      </c>
    </row>
    <row r="40" spans="1:10" ht="15.75" thickBot="1">
      <c r="A40" s="13">
        <v>1</v>
      </c>
      <c r="B40" s="13">
        <v>1</v>
      </c>
      <c r="C40" s="14" t="s">
        <v>1</v>
      </c>
      <c r="D40" s="15" t="s">
        <v>65</v>
      </c>
      <c r="E40" s="18">
        <v>0.5669875318820146</v>
      </c>
      <c r="F40" s="17">
        <v>0.1570178712969584</v>
      </c>
      <c r="G40" s="18">
        <v>0.6986168532676469</v>
      </c>
      <c r="H40" s="17">
        <v>0.24483551456414773</v>
      </c>
      <c r="I40" s="16">
        <v>1</v>
      </c>
      <c r="J40" s="17">
        <v>0.9438172807804514</v>
      </c>
    </row>
    <row r="41" spans="1:10" ht="15.75" thickBot="1">
      <c r="A41" s="8">
        <v>1</v>
      </c>
      <c r="B41" s="8">
        <v>1</v>
      </c>
      <c r="C41" s="9" t="s">
        <v>1</v>
      </c>
      <c r="D41" s="10" t="s">
        <v>66</v>
      </c>
      <c r="E41" s="12">
        <v>0.5592890914635074</v>
      </c>
      <c r="F41" s="11">
        <v>0.29296421321899796</v>
      </c>
      <c r="G41" s="12">
        <v>0.48609759603399394</v>
      </c>
      <c r="H41" s="11">
        <v>0.33270432246470794</v>
      </c>
      <c r="I41" s="3">
        <v>1</v>
      </c>
      <c r="J41" s="11">
        <v>0.8414171182702495</v>
      </c>
    </row>
    <row r="42" spans="1:10" ht="15.75" thickBot="1">
      <c r="A42" s="13">
        <v>1</v>
      </c>
      <c r="B42" s="13">
        <v>1</v>
      </c>
      <c r="C42" s="14" t="s">
        <v>1</v>
      </c>
      <c r="D42" s="15" t="s">
        <v>70</v>
      </c>
      <c r="E42" s="18">
        <v>0.5522726483986841</v>
      </c>
      <c r="F42" s="17">
        <v>0.9669264068231804</v>
      </c>
      <c r="G42" s="18">
        <v>0</v>
      </c>
      <c r="H42" s="17">
        <v>0.19304263355151907</v>
      </c>
      <c r="I42" s="16">
        <v>1</v>
      </c>
      <c r="J42" s="17">
        <v>0.6627961431437663</v>
      </c>
    </row>
    <row r="43" spans="1:10" ht="15.75" thickBot="1">
      <c r="A43" s="8">
        <v>1</v>
      </c>
      <c r="B43" s="8">
        <v>1</v>
      </c>
      <c r="C43" s="9" t="s">
        <v>1</v>
      </c>
      <c r="D43" s="10" t="s">
        <v>78</v>
      </c>
      <c r="E43" s="12">
        <v>0.5345368218078845</v>
      </c>
      <c r="F43" s="11">
        <v>0.3646928886800291</v>
      </c>
      <c r="G43" s="12">
        <v>0.4101084800763499</v>
      </c>
      <c r="H43" s="11">
        <v>0.20405224435990615</v>
      </c>
      <c r="I43" s="3">
        <v>1</v>
      </c>
      <c r="J43" s="11">
        <v>0.8929475885672027</v>
      </c>
    </row>
    <row r="44" spans="1:10" ht="15.75" thickBot="1">
      <c r="A44" s="13">
        <v>1</v>
      </c>
      <c r="B44" s="13">
        <v>1</v>
      </c>
      <c r="C44" s="14" t="s">
        <v>1</v>
      </c>
      <c r="D44" s="15" t="s">
        <v>83</v>
      </c>
      <c r="E44" s="18">
        <v>0.5266398533323826</v>
      </c>
      <c r="F44" s="17">
        <v>0.1268890521493982</v>
      </c>
      <c r="G44" s="18">
        <v>0.4066009358955811</v>
      </c>
      <c r="H44" s="17">
        <v>0.37961666415266043</v>
      </c>
      <c r="I44" s="16">
        <v>1</v>
      </c>
      <c r="J44" s="17">
        <v>0.961908565879137</v>
      </c>
    </row>
    <row r="45" spans="1:10" ht="15.75" thickBot="1">
      <c r="A45" s="8">
        <v>1</v>
      </c>
      <c r="B45" s="8">
        <v>1</v>
      </c>
      <c r="C45" s="9" t="s">
        <v>1</v>
      </c>
      <c r="D45" s="10" t="s">
        <v>85</v>
      </c>
      <c r="E45" s="12">
        <v>0.522795493654558</v>
      </c>
      <c r="F45" s="11">
        <v>0.4704370739912296</v>
      </c>
      <c r="G45" s="12">
        <v>0.5147882401719983</v>
      </c>
      <c r="H45" s="11">
        <v>0.10287417597460605</v>
      </c>
      <c r="I45" s="3">
        <v>1</v>
      </c>
      <c r="J45" s="11">
        <v>0.5297310837354546</v>
      </c>
    </row>
    <row r="46" spans="1:10" ht="15.75" thickBot="1">
      <c r="A46" s="13">
        <v>1</v>
      </c>
      <c r="B46" s="13">
        <v>1</v>
      </c>
      <c r="C46" s="14" t="s">
        <v>1</v>
      </c>
      <c r="D46" s="15" t="s">
        <v>90</v>
      </c>
      <c r="E46" s="18">
        <v>0.5169124538924289</v>
      </c>
      <c r="F46" s="17">
        <v>0.24499511080193662</v>
      </c>
      <c r="G46" s="18">
        <v>0.42319466241124215</v>
      </c>
      <c r="H46" s="17">
        <v>0.18915292819002602</v>
      </c>
      <c r="I46" s="16">
        <v>1</v>
      </c>
      <c r="J46" s="17">
        <v>0.9901034607670776</v>
      </c>
    </row>
    <row r="47" spans="1:10" ht="15.75" thickBot="1">
      <c r="A47" s="8">
        <v>1</v>
      </c>
      <c r="B47" s="8">
        <v>1</v>
      </c>
      <c r="C47" s="9" t="s">
        <v>1</v>
      </c>
      <c r="D47" s="10" t="s">
        <v>93</v>
      </c>
      <c r="E47" s="12">
        <v>0.5106513953441497</v>
      </c>
      <c r="F47" s="11">
        <v>0.2520426836571517</v>
      </c>
      <c r="G47" s="12">
        <v>0.43868285012289143</v>
      </c>
      <c r="H47" s="11">
        <v>0.1654069073720994</v>
      </c>
      <c r="I47" s="3">
        <v>1</v>
      </c>
      <c r="J47" s="11">
        <v>0.9302159608491762</v>
      </c>
    </row>
    <row r="48" spans="1:10" ht="15.75" thickBot="1">
      <c r="A48" s="13">
        <v>1</v>
      </c>
      <c r="B48" s="13">
        <v>1</v>
      </c>
      <c r="C48" s="14" t="s">
        <v>1</v>
      </c>
      <c r="D48" s="15" t="s">
        <v>97</v>
      </c>
      <c r="E48" s="18">
        <v>0.5050968596036898</v>
      </c>
      <c r="F48" s="17">
        <v>0.15921443121648562</v>
      </c>
      <c r="G48" s="18">
        <v>0.5419149819046913</v>
      </c>
      <c r="H48" s="17">
        <v>0.11089752402497519</v>
      </c>
      <c r="I48" s="16">
        <v>1</v>
      </c>
      <c r="J48" s="17">
        <v>0.9739079874580553</v>
      </c>
    </row>
    <row r="49" spans="1:10" ht="15.75" thickBot="1">
      <c r="A49" s="8">
        <v>1</v>
      </c>
      <c r="B49" s="8">
        <v>1</v>
      </c>
      <c r="C49" s="9" t="s">
        <v>1</v>
      </c>
      <c r="D49" s="10" t="s">
        <v>99</v>
      </c>
      <c r="E49" s="12">
        <v>0.5030861069382693</v>
      </c>
      <c r="F49" s="11">
        <v>0.4412607077651205</v>
      </c>
      <c r="G49" s="12">
        <v>0</v>
      </c>
      <c r="H49" s="11">
        <v>0.4204869577720063</v>
      </c>
      <c r="I49" s="3">
        <v>1</v>
      </c>
      <c r="J49" s="11">
        <v>0.8419288219241573</v>
      </c>
    </row>
    <row r="50" spans="1:10" ht="15.75" thickBot="1">
      <c r="A50" s="13">
        <v>1</v>
      </c>
      <c r="B50" s="13">
        <v>1</v>
      </c>
      <c r="C50" s="14" t="s">
        <v>1</v>
      </c>
      <c r="D50" s="15" t="s">
        <v>106</v>
      </c>
      <c r="E50" s="18">
        <v>0.4918242861998297</v>
      </c>
      <c r="F50" s="17">
        <v>0.19478114637725488</v>
      </c>
      <c r="G50" s="18">
        <v>0.5310344630730457</v>
      </c>
      <c r="H50" s="17">
        <v>0.03775430171514912</v>
      </c>
      <c r="I50" s="16">
        <v>1</v>
      </c>
      <c r="J50" s="17">
        <v>0.9502105618760353</v>
      </c>
    </row>
    <row r="51" spans="1:10" ht="15.75" thickBot="1">
      <c r="A51" s="8">
        <v>1</v>
      </c>
      <c r="B51" s="8">
        <v>1</v>
      </c>
      <c r="C51" s="9" t="s">
        <v>1</v>
      </c>
      <c r="D51" s="10" t="s">
        <v>109</v>
      </c>
      <c r="E51" s="12">
        <v>0.4889228162031317</v>
      </c>
      <c r="F51" s="11">
        <v>0.15785282350107968</v>
      </c>
      <c r="G51" s="12">
        <v>0.5853017245901737</v>
      </c>
      <c r="H51" s="11">
        <v>0.1690118891914587</v>
      </c>
      <c r="I51" s="3">
        <v>1</v>
      </c>
      <c r="J51" s="11">
        <v>0.5868536781452146</v>
      </c>
    </row>
    <row r="52" spans="1:10" ht="15.75" thickBot="1">
      <c r="A52" s="13">
        <v>1</v>
      </c>
      <c r="B52" s="13">
        <v>1</v>
      </c>
      <c r="C52" s="14" t="s">
        <v>1</v>
      </c>
      <c r="D52" s="15" t="s">
        <v>111</v>
      </c>
      <c r="E52" s="18">
        <v>0.4816548863520631</v>
      </c>
      <c r="F52" s="17">
        <v>0.17932701721350897</v>
      </c>
      <c r="G52" s="18">
        <v>0.565029112368717</v>
      </c>
      <c r="H52" s="17">
        <v>0.01226786692789655</v>
      </c>
      <c r="I52" s="16">
        <v>1</v>
      </c>
      <c r="J52" s="17">
        <v>0.864144871372855</v>
      </c>
    </row>
    <row r="53" spans="1:10" ht="15.75" thickBot="1">
      <c r="A53" s="8">
        <v>1</v>
      </c>
      <c r="B53" s="8">
        <v>1</v>
      </c>
      <c r="C53" s="9" t="s">
        <v>1</v>
      </c>
      <c r="D53" s="10" t="s">
        <v>117</v>
      </c>
      <c r="E53" s="12">
        <v>0.4746049992631194</v>
      </c>
      <c r="F53" s="11">
        <v>0.3309270002959699</v>
      </c>
      <c r="G53" s="12">
        <v>0</v>
      </c>
      <c r="H53" s="11">
        <v>0.377043626969763</v>
      </c>
      <c r="I53" s="3">
        <v>1</v>
      </c>
      <c r="J53" s="11">
        <v>0.9031160812832947</v>
      </c>
    </row>
    <row r="54" spans="1:10" ht="15.75" thickBot="1">
      <c r="A54" s="13">
        <v>1</v>
      </c>
      <c r="B54" s="13">
        <v>1</v>
      </c>
      <c r="C54" s="14" t="s">
        <v>1</v>
      </c>
      <c r="D54" s="15" t="s">
        <v>139</v>
      </c>
      <c r="E54" s="18">
        <v>0.44470620671974137</v>
      </c>
      <c r="F54" s="17">
        <v>0.22394796885722767</v>
      </c>
      <c r="G54" s="18">
        <v>0</v>
      </c>
      <c r="H54" s="17">
        <v>0.34525834632038893</v>
      </c>
      <c r="I54" s="16">
        <v>1</v>
      </c>
      <c r="J54" s="17">
        <v>0.9163478580477765</v>
      </c>
    </row>
    <row r="55" spans="1:10" ht="15.75" thickBot="1">
      <c r="A55" s="8">
        <v>1</v>
      </c>
      <c r="B55" s="8">
        <v>1</v>
      </c>
      <c r="C55" s="9" t="s">
        <v>1</v>
      </c>
      <c r="D55" s="10" t="s">
        <v>140</v>
      </c>
      <c r="E55" s="12">
        <v>0.44361514006993186</v>
      </c>
      <c r="F55" s="11">
        <v>0.3193225639555973</v>
      </c>
      <c r="G55" s="12">
        <v>0</v>
      </c>
      <c r="H55" s="11">
        <v>0.2755165473890595</v>
      </c>
      <c r="I55" s="3">
        <v>1</v>
      </c>
      <c r="J55" s="11">
        <v>0.8477634001738412</v>
      </c>
    </row>
    <row r="56" spans="1:10" ht="15.75" thickBot="1">
      <c r="A56" s="13">
        <v>1</v>
      </c>
      <c r="B56" s="13">
        <v>1</v>
      </c>
      <c r="C56" s="14" t="s">
        <v>1</v>
      </c>
      <c r="D56" s="15" t="s">
        <v>141</v>
      </c>
      <c r="E56" s="18">
        <v>0.4411061844551581</v>
      </c>
      <c r="F56" s="17">
        <v>0.42780163736833293</v>
      </c>
      <c r="G56" s="18">
        <v>0</v>
      </c>
      <c r="H56" s="17">
        <v>0.13496787115802047</v>
      </c>
      <c r="I56" s="16">
        <v>1</v>
      </c>
      <c r="J56" s="17">
        <v>0.8948304503672859</v>
      </c>
    </row>
    <row r="57" spans="1:10" ht="15.75" thickBot="1">
      <c r="A57" s="8">
        <v>1</v>
      </c>
      <c r="B57" s="8">
        <v>1</v>
      </c>
      <c r="C57" s="9" t="s">
        <v>1</v>
      </c>
      <c r="D57" s="10" t="s">
        <v>144</v>
      </c>
      <c r="E57" s="12">
        <v>0.43374034357233193</v>
      </c>
      <c r="F57" s="11">
        <v>0.39165106497182073</v>
      </c>
      <c r="G57" s="12">
        <v>0</v>
      </c>
      <c r="H57" s="11">
        <v>0.1659305902265772</v>
      </c>
      <c r="I57" s="3">
        <v>1</v>
      </c>
      <c r="J57" s="11">
        <v>0.8328447115269241</v>
      </c>
    </row>
    <row r="58" spans="1:10" ht="15.75" thickBot="1">
      <c r="A58" s="13">
        <v>1</v>
      </c>
      <c r="B58" s="13">
        <v>1</v>
      </c>
      <c r="C58" s="14" t="s">
        <v>1</v>
      </c>
      <c r="D58" s="15" t="s">
        <v>148</v>
      </c>
      <c r="E58" s="18">
        <v>0.42268308074795735</v>
      </c>
      <c r="F58" s="17">
        <v>0.271329849000186</v>
      </c>
      <c r="G58" s="18">
        <v>0</v>
      </c>
      <c r="H58" s="17">
        <v>0.1628171765462909</v>
      </c>
      <c r="I58" s="16">
        <v>1</v>
      </c>
      <c r="J58" s="17">
        <v>1</v>
      </c>
    </row>
    <row r="59" spans="1:10" ht="15.75" thickBot="1">
      <c r="A59" s="8">
        <v>1</v>
      </c>
      <c r="B59" s="8">
        <v>1</v>
      </c>
      <c r="C59" s="9" t="s">
        <v>1</v>
      </c>
      <c r="D59" s="10" t="s">
        <v>156</v>
      </c>
      <c r="E59" s="12">
        <v>0.4120691036182719</v>
      </c>
      <c r="F59" s="11">
        <v>0.18183065306664323</v>
      </c>
      <c r="G59" s="12">
        <v>0</v>
      </c>
      <c r="H59" s="11">
        <v>0.24757638857011208</v>
      </c>
      <c r="I59" s="3">
        <v>1</v>
      </c>
      <c r="J59" s="11">
        <v>0.9045251925000196</v>
      </c>
    </row>
    <row r="60" spans="1:10" ht="15.75" thickBot="1">
      <c r="A60" s="13">
        <v>524</v>
      </c>
      <c r="B60" s="13">
        <v>50</v>
      </c>
      <c r="C60" s="14" t="s">
        <v>1</v>
      </c>
      <c r="D60" s="15" t="s">
        <v>165</v>
      </c>
      <c r="E60" s="18">
        <v>0.38890973577948235</v>
      </c>
      <c r="F60" s="17">
        <v>0.11710184177395824</v>
      </c>
      <c r="G60" s="18">
        <v>0</v>
      </c>
      <c r="H60" s="17">
        <v>0.25346257382040627</v>
      </c>
      <c r="I60" s="16">
        <v>0.9769641090831002</v>
      </c>
      <c r="J60" s="17">
        <v>0.8571581772705276</v>
      </c>
    </row>
    <row r="61" spans="1:10" ht="15.75" thickBot="1">
      <c r="A61" s="8">
        <v>541</v>
      </c>
      <c r="B61" s="8">
        <v>51</v>
      </c>
      <c r="C61" s="9" t="s">
        <v>1</v>
      </c>
      <c r="D61" s="10" t="s">
        <v>63</v>
      </c>
      <c r="E61" s="12">
        <v>0.5740662643416767</v>
      </c>
      <c r="F61" s="11">
        <v>0.18697262238753448</v>
      </c>
      <c r="G61" s="12">
        <v>0.7469247363473908</v>
      </c>
      <c r="H61" s="11">
        <v>0.2690068856028502</v>
      </c>
      <c r="I61" s="3">
        <v>0.9631127865586622</v>
      </c>
      <c r="J61" s="11">
        <v>0.8671243238997821</v>
      </c>
    </row>
    <row r="62" spans="1:10" ht="15.75" thickBot="1">
      <c r="A62" s="13">
        <v>555</v>
      </c>
      <c r="B62" s="13">
        <v>52</v>
      </c>
      <c r="C62" s="14" t="s">
        <v>1</v>
      </c>
      <c r="D62" s="15" t="s">
        <v>53</v>
      </c>
      <c r="E62" s="18">
        <v>0.5921402557610413</v>
      </c>
      <c r="F62" s="17">
        <v>0.3505684772327217</v>
      </c>
      <c r="G62" s="18">
        <v>0.6417588303463483</v>
      </c>
      <c r="H62" s="17">
        <v>0.26948170223695006</v>
      </c>
      <c r="I62" s="16">
        <v>0.9392678208685956</v>
      </c>
      <c r="J62" s="17">
        <v>0.9689796885700286</v>
      </c>
    </row>
    <row r="63" spans="1:10" ht="15.75" thickBot="1">
      <c r="A63" s="8">
        <v>563</v>
      </c>
      <c r="B63" s="8">
        <v>53</v>
      </c>
      <c r="C63" s="9" t="s">
        <v>1</v>
      </c>
      <c r="D63" s="10" t="s">
        <v>36</v>
      </c>
      <c r="E63" s="12">
        <v>0.634110633454962</v>
      </c>
      <c r="F63" s="11">
        <v>0.3163977450771153</v>
      </c>
      <c r="G63" s="12">
        <v>0.9562707294681333</v>
      </c>
      <c r="H63" s="11">
        <v>0.24935347028183955</v>
      </c>
      <c r="I63" s="3">
        <v>0.9320308391403024</v>
      </c>
      <c r="J63" s="11">
        <v>0.8194875706229912</v>
      </c>
    </row>
    <row r="64" spans="1:10" ht="15.75" thickBot="1">
      <c r="A64" s="13">
        <v>567</v>
      </c>
      <c r="B64" s="13">
        <v>54</v>
      </c>
      <c r="C64" s="14" t="s">
        <v>1</v>
      </c>
      <c r="D64" s="15" t="s">
        <v>34</v>
      </c>
      <c r="E64" s="18">
        <v>0.6392296674836884</v>
      </c>
      <c r="F64" s="17">
        <v>0.4833699106172371</v>
      </c>
      <c r="G64" s="18">
        <v>0.4579271033595298</v>
      </c>
      <c r="H64" s="17">
        <v>0.5939131245121185</v>
      </c>
      <c r="I64" s="16">
        <v>0.9273387338155309</v>
      </c>
      <c r="J64" s="17">
        <v>0.8515617121519472</v>
      </c>
    </row>
    <row r="65" spans="1:10" ht="15.75" thickBot="1">
      <c r="A65" s="8">
        <v>575</v>
      </c>
      <c r="B65" s="8">
        <v>55</v>
      </c>
      <c r="C65" s="9" t="s">
        <v>1</v>
      </c>
      <c r="D65" s="10" t="s">
        <v>64</v>
      </c>
      <c r="E65" s="12">
        <v>0.567316858835033</v>
      </c>
      <c r="F65" s="11">
        <v>0.2231071359582957</v>
      </c>
      <c r="G65" s="12">
        <v>0.5723998965748904</v>
      </c>
      <c r="H65" s="11">
        <v>0.4404135460524234</v>
      </c>
      <c r="I65" s="3">
        <v>0.9211008378245034</v>
      </c>
      <c r="J65" s="11">
        <v>0.8198704014275754</v>
      </c>
    </row>
    <row r="66" spans="1:10" ht="15.75" thickBot="1">
      <c r="A66" s="13">
        <v>615</v>
      </c>
      <c r="B66" s="13">
        <v>56</v>
      </c>
      <c r="C66" s="14" t="s">
        <v>1</v>
      </c>
      <c r="D66" s="15" t="s">
        <v>89</v>
      </c>
      <c r="E66" s="18">
        <v>0.518168690970094</v>
      </c>
      <c r="F66" s="17">
        <v>0.17849735914399398</v>
      </c>
      <c r="G66" s="18">
        <v>0.6209243613819954</v>
      </c>
      <c r="H66" s="17">
        <v>0.16476378297420863</v>
      </c>
      <c r="I66" s="16">
        <v>0.8943420119224419</v>
      </c>
      <c r="J66" s="17">
        <v>1</v>
      </c>
    </row>
    <row r="67" spans="1:10" ht="15.75" thickBot="1">
      <c r="A67" s="8">
        <v>622</v>
      </c>
      <c r="B67" s="8">
        <v>57</v>
      </c>
      <c r="C67" s="9" t="s">
        <v>1</v>
      </c>
      <c r="D67" s="10" t="s">
        <v>116</v>
      </c>
      <c r="E67" s="12">
        <v>0.47463885211078716</v>
      </c>
      <c r="F67" s="11">
        <v>0.34904678795523086</v>
      </c>
      <c r="G67" s="12">
        <v>0.40990791375521307</v>
      </c>
      <c r="H67" s="11">
        <v>0.170176276766711</v>
      </c>
      <c r="I67" s="3">
        <v>0.885944425655716</v>
      </c>
      <c r="J67" s="11">
        <v>0.6624688618089116</v>
      </c>
    </row>
    <row r="68" spans="1:10" ht="15.75" thickBot="1">
      <c r="A68" s="13">
        <v>630</v>
      </c>
      <c r="B68" s="13">
        <v>58</v>
      </c>
      <c r="C68" s="14" t="s">
        <v>1</v>
      </c>
      <c r="D68" s="15" t="s">
        <v>32</v>
      </c>
      <c r="E68" s="18">
        <v>0.6422717149694955</v>
      </c>
      <c r="F68" s="17">
        <v>0.5230869651497838</v>
      </c>
      <c r="G68" s="18">
        <v>0.6407262891453805</v>
      </c>
      <c r="H68" s="17">
        <v>0.4894698737678076</v>
      </c>
      <c r="I68" s="16">
        <v>0.8809285019482427</v>
      </c>
      <c r="J68" s="17">
        <v>0.7207409821697215</v>
      </c>
    </row>
    <row r="69" spans="1:10" ht="15.75" thickBot="1">
      <c r="A69" s="8">
        <v>642</v>
      </c>
      <c r="B69" s="8">
        <v>59</v>
      </c>
      <c r="C69" s="9" t="s">
        <v>1</v>
      </c>
      <c r="D69" s="10" t="s">
        <v>88</v>
      </c>
      <c r="E69" s="12">
        <v>0.5193370031577944</v>
      </c>
      <c r="F69" s="11">
        <v>0.3461673323007309</v>
      </c>
      <c r="G69" s="12">
        <v>0.49730129188682337</v>
      </c>
      <c r="H69" s="11">
        <v>0.24038440130601535</v>
      </c>
      <c r="I69" s="3">
        <v>0.8721410571264898</v>
      </c>
      <c r="J69" s="11">
        <v>0.7923833456828104</v>
      </c>
    </row>
    <row r="70" spans="1:10" ht="15.75" thickBot="1">
      <c r="A70" s="13">
        <v>644</v>
      </c>
      <c r="B70" s="13">
        <v>60</v>
      </c>
      <c r="C70" s="14" t="s">
        <v>1</v>
      </c>
      <c r="D70" s="15" t="s">
        <v>121</v>
      </c>
      <c r="E70" s="18">
        <v>0.46952208062609807</v>
      </c>
      <c r="F70" s="17">
        <v>0.3967539240772359</v>
      </c>
      <c r="G70" s="18">
        <v>0</v>
      </c>
      <c r="H70" s="17">
        <v>0.47783164795473454</v>
      </c>
      <c r="I70" s="16">
        <v>0.8713103174119314</v>
      </c>
      <c r="J70" s="17">
        <v>0.7669550550122011</v>
      </c>
    </row>
    <row r="71" spans="1:10" ht="15.75" thickBot="1">
      <c r="A71" s="8">
        <v>670</v>
      </c>
      <c r="B71" s="8">
        <v>61</v>
      </c>
      <c r="C71" s="9" t="s">
        <v>1</v>
      </c>
      <c r="D71" s="10" t="s">
        <v>74</v>
      </c>
      <c r="E71" s="12">
        <v>0.538046292632393</v>
      </c>
      <c r="F71" s="11">
        <v>0.448608482419091</v>
      </c>
      <c r="G71" s="12">
        <v>0.43808897416922754</v>
      </c>
      <c r="H71" s="11">
        <v>0.2596935162430359</v>
      </c>
      <c r="I71" s="3">
        <v>0.8589034449757595</v>
      </c>
      <c r="J71" s="11">
        <v>0.8685504862579231</v>
      </c>
    </row>
    <row r="72" spans="1:10" ht="15.75" thickBot="1">
      <c r="A72" s="13">
        <v>698</v>
      </c>
      <c r="B72" s="13">
        <v>62</v>
      </c>
      <c r="C72" s="14" t="s">
        <v>1</v>
      </c>
      <c r="D72" s="15" t="s">
        <v>67</v>
      </c>
      <c r="E72" s="18">
        <v>0.5572490598226829</v>
      </c>
      <c r="F72" s="17">
        <v>0.17565798697244459</v>
      </c>
      <c r="G72" s="18">
        <v>0.6201541228369641</v>
      </c>
      <c r="H72" s="17">
        <v>0.3920202420089024</v>
      </c>
      <c r="I72" s="16">
        <v>0.8443856918380572</v>
      </c>
      <c r="J72" s="17">
        <v>1</v>
      </c>
    </row>
    <row r="73" spans="1:10" ht="15.75" thickBot="1">
      <c r="A73" s="8">
        <v>710</v>
      </c>
      <c r="B73" s="8">
        <v>63</v>
      </c>
      <c r="C73" s="9" t="s">
        <v>1</v>
      </c>
      <c r="D73" s="10" t="s">
        <v>22</v>
      </c>
      <c r="E73" s="12">
        <v>0.7161489014033244</v>
      </c>
      <c r="F73" s="11">
        <v>1</v>
      </c>
      <c r="G73" s="12">
        <v>0.6418536389767273</v>
      </c>
      <c r="H73" s="11">
        <v>0.3319994635907867</v>
      </c>
      <c r="I73" s="3">
        <v>0.8377814005030266</v>
      </c>
      <c r="J73" s="11">
        <v>0.8353113821245278</v>
      </c>
    </row>
    <row r="74" spans="1:10" ht="15.75" thickBot="1">
      <c r="A74" s="13">
        <v>725</v>
      </c>
      <c r="B74" s="13">
        <v>64</v>
      </c>
      <c r="C74" s="14" t="s">
        <v>1</v>
      </c>
      <c r="D74" s="15" t="s">
        <v>143</v>
      </c>
      <c r="E74" s="18">
        <v>0.4354516587963533</v>
      </c>
      <c r="F74" s="17">
        <v>0.1696148483705034</v>
      </c>
      <c r="G74" s="18">
        <v>0.44236161273756225</v>
      </c>
      <c r="H74" s="17">
        <v>0.09282890185436468</v>
      </c>
      <c r="I74" s="16">
        <v>0.8324974376062586</v>
      </c>
      <c r="J74" s="17">
        <v>0.8955852866839831</v>
      </c>
    </row>
    <row r="75" spans="1:10" ht="15.75" thickBot="1">
      <c r="A75" s="8">
        <v>748</v>
      </c>
      <c r="B75" s="8">
        <v>65</v>
      </c>
      <c r="C75" s="9" t="s">
        <v>1</v>
      </c>
      <c r="D75" s="10" t="s">
        <v>39</v>
      </c>
      <c r="E75" s="12">
        <v>0.6263226249501105</v>
      </c>
      <c r="F75" s="11">
        <v>0.3567303010871371</v>
      </c>
      <c r="G75" s="12">
        <v>0.6451833340744358</v>
      </c>
      <c r="H75" s="11">
        <v>0.5657128246085925</v>
      </c>
      <c r="I75" s="3">
        <v>0.8204570668777111</v>
      </c>
      <c r="J75" s="11">
        <v>0.8900383145433829</v>
      </c>
    </row>
    <row r="76" spans="1:10" ht="15.75" thickBot="1">
      <c r="A76" s="13">
        <v>774</v>
      </c>
      <c r="B76" s="13">
        <v>66</v>
      </c>
      <c r="C76" s="14" t="s">
        <v>1</v>
      </c>
      <c r="D76" s="15" t="s">
        <v>68</v>
      </c>
      <c r="E76" s="18">
        <v>0.5559445946265472</v>
      </c>
      <c r="F76" s="17">
        <v>0.20032178781268745</v>
      </c>
      <c r="G76" s="18">
        <v>0.4197194220717566</v>
      </c>
      <c r="H76" s="17">
        <v>0.6903551018954286</v>
      </c>
      <c r="I76" s="16">
        <v>0.8070012777617767</v>
      </c>
      <c r="J76" s="17">
        <v>0.7953013697967606</v>
      </c>
    </row>
    <row r="77" spans="1:10" ht="15.75" thickBot="1">
      <c r="A77" s="8">
        <v>776</v>
      </c>
      <c r="B77" s="8">
        <v>67</v>
      </c>
      <c r="C77" s="9" t="s">
        <v>1</v>
      </c>
      <c r="D77" s="10" t="s">
        <v>104</v>
      </c>
      <c r="E77" s="12">
        <v>0.49840714415396825</v>
      </c>
      <c r="F77" s="11">
        <v>0.41547397213694137</v>
      </c>
      <c r="G77" s="12">
        <v>0.5553645614053062</v>
      </c>
      <c r="H77" s="11">
        <v>0.09467566415267935</v>
      </c>
      <c r="I77" s="3">
        <v>0.806700996292504</v>
      </c>
      <c r="J77" s="11">
        <v>0.7715872550679626</v>
      </c>
    </row>
    <row r="78" spans="1:10" ht="15.75" thickBot="1">
      <c r="A78" s="13">
        <v>833</v>
      </c>
      <c r="B78" s="13">
        <v>68</v>
      </c>
      <c r="C78" s="14" t="s">
        <v>1</v>
      </c>
      <c r="D78" s="15" t="s">
        <v>76</v>
      </c>
      <c r="E78" s="18">
        <v>0.5368110926679622</v>
      </c>
      <c r="F78" s="17">
        <v>0.48490265654742937</v>
      </c>
      <c r="G78" s="18">
        <v>0.7873190509013247</v>
      </c>
      <c r="H78" s="17">
        <v>0.14312207076650607</v>
      </c>
      <c r="I78" s="16">
        <v>0.7818610421747993</v>
      </c>
      <c r="J78" s="17">
        <v>0.4244000808019889</v>
      </c>
    </row>
    <row r="79" spans="1:10" ht="15.75" thickBot="1">
      <c r="A79" s="8">
        <v>840</v>
      </c>
      <c r="B79" s="8">
        <v>69</v>
      </c>
      <c r="C79" s="9" t="s">
        <v>1</v>
      </c>
      <c r="D79" s="10" t="s">
        <v>186</v>
      </c>
      <c r="E79" s="12">
        <v>0.3097640511434503</v>
      </c>
      <c r="F79" s="11">
        <v>0.3013447959455271</v>
      </c>
      <c r="G79" s="12">
        <v>0</v>
      </c>
      <c r="H79" s="11">
        <v>0.029388056655104848</v>
      </c>
      <c r="I79" s="3">
        <v>0.7771744426627119</v>
      </c>
      <c r="J79" s="11">
        <v>0.6048490970919789</v>
      </c>
    </row>
    <row r="80" spans="1:10" ht="15.75" thickBot="1">
      <c r="A80" s="13">
        <v>841</v>
      </c>
      <c r="B80" s="13">
        <v>70</v>
      </c>
      <c r="C80" s="14" t="s">
        <v>1</v>
      </c>
      <c r="D80" s="15" t="s">
        <v>115</v>
      </c>
      <c r="E80" s="18">
        <v>0.47714458848098357</v>
      </c>
      <c r="F80" s="17">
        <v>0.2980933946415768</v>
      </c>
      <c r="G80" s="18">
        <v>0.4439958301408802</v>
      </c>
      <c r="H80" s="17">
        <v>0.24784492018294388</v>
      </c>
      <c r="I80" s="16">
        <v>0.7771233598804748</v>
      </c>
      <c r="J80" s="17">
        <v>0.7955664989066153</v>
      </c>
    </row>
    <row r="81" spans="1:10" ht="15.75" thickBot="1">
      <c r="A81" s="8">
        <v>851</v>
      </c>
      <c r="B81" s="8">
        <v>71</v>
      </c>
      <c r="C81" s="9" t="s">
        <v>1</v>
      </c>
      <c r="D81" s="10" t="s">
        <v>179</v>
      </c>
      <c r="E81" s="12">
        <v>0.3337526566699973</v>
      </c>
      <c r="F81" s="11">
        <v>0.2052275383362752</v>
      </c>
      <c r="G81" s="12">
        <v>0</v>
      </c>
      <c r="H81" s="11">
        <v>0.26556497536872664</v>
      </c>
      <c r="I81" s="3">
        <v>0.7738465749045542</v>
      </c>
      <c r="J81" s="11">
        <v>0.5370886173284719</v>
      </c>
    </row>
    <row r="82" spans="1:10" ht="15.75" thickBot="1">
      <c r="A82" s="13">
        <v>886</v>
      </c>
      <c r="B82" s="13">
        <v>72</v>
      </c>
      <c r="C82" s="14" t="s">
        <v>1</v>
      </c>
      <c r="D82" s="15" t="s">
        <v>124</v>
      </c>
      <c r="E82" s="18">
        <v>0.46723057352946434</v>
      </c>
      <c r="F82" s="17">
        <v>0.21479449978173354</v>
      </c>
      <c r="G82" s="18">
        <v>0.5338833911357346</v>
      </c>
      <c r="H82" s="17">
        <v>0.17593069170766512</v>
      </c>
      <c r="I82" s="16">
        <v>0.7639962863735144</v>
      </c>
      <c r="J82" s="17">
        <v>0.8729447800476859</v>
      </c>
    </row>
    <row r="83" spans="1:10" ht="15.75" thickBot="1">
      <c r="A83" s="8">
        <v>888</v>
      </c>
      <c r="B83" s="8">
        <v>73</v>
      </c>
      <c r="C83" s="9" t="s">
        <v>1</v>
      </c>
      <c r="D83" s="10" t="s">
        <v>86</v>
      </c>
      <c r="E83" s="12">
        <v>0.5227553142785777</v>
      </c>
      <c r="F83" s="11">
        <v>0.09843024309366896</v>
      </c>
      <c r="G83" s="12">
        <v>0.7270079231248738</v>
      </c>
      <c r="H83" s="11">
        <v>0.4138997233531553</v>
      </c>
      <c r="I83" s="3">
        <v>0.7625538356099149</v>
      </c>
      <c r="J83" s="11">
        <v>0.7232967611271481</v>
      </c>
    </row>
    <row r="84" spans="1:10" ht="15.75" thickBot="1">
      <c r="A84" s="13">
        <v>890</v>
      </c>
      <c r="B84" s="13">
        <v>74</v>
      </c>
      <c r="C84" s="14" t="s">
        <v>1</v>
      </c>
      <c r="D84" s="15" t="s">
        <v>54</v>
      </c>
      <c r="E84" s="18">
        <v>0.5914553025801363</v>
      </c>
      <c r="F84" s="17">
        <v>0.10370995666766308</v>
      </c>
      <c r="G84" s="18">
        <v>0.4281278514033606</v>
      </c>
      <c r="H84" s="17">
        <v>1</v>
      </c>
      <c r="I84" s="16">
        <v>0.7616643565621547</v>
      </c>
      <c r="J84" s="17">
        <v>0.7541731553767115</v>
      </c>
    </row>
    <row r="85" spans="1:10" ht="15.75" thickBot="1">
      <c r="A85" s="8">
        <v>894</v>
      </c>
      <c r="B85" s="8">
        <v>75</v>
      </c>
      <c r="C85" s="9" t="s">
        <v>1</v>
      </c>
      <c r="D85" s="10" t="s">
        <v>101</v>
      </c>
      <c r="E85" s="12">
        <v>0.5026307579010727</v>
      </c>
      <c r="F85" s="11">
        <v>0.27036270941248564</v>
      </c>
      <c r="G85" s="12">
        <v>0.5400135512305437</v>
      </c>
      <c r="H85" s="11">
        <v>0.29000687374405465</v>
      </c>
      <c r="I85" s="3">
        <v>0.7603915525058378</v>
      </c>
      <c r="J85" s="11">
        <v>0.8395645335016532</v>
      </c>
    </row>
    <row r="86" spans="1:10" ht="15.75" thickBot="1">
      <c r="A86" s="13">
        <v>906</v>
      </c>
      <c r="B86" s="13">
        <v>76</v>
      </c>
      <c r="C86" s="14" t="s">
        <v>1</v>
      </c>
      <c r="D86" s="15" t="s">
        <v>40</v>
      </c>
      <c r="E86" s="18">
        <v>0.6258972676047658</v>
      </c>
      <c r="F86" s="17">
        <v>0.5554292329447474</v>
      </c>
      <c r="G86" s="18">
        <v>1</v>
      </c>
      <c r="H86" s="17">
        <v>0.029914789247465857</v>
      </c>
      <c r="I86" s="16">
        <v>0.7580355122886122</v>
      </c>
      <c r="J86" s="17">
        <v>0.9863687234658008</v>
      </c>
    </row>
    <row r="87" spans="1:10" ht="15.75" thickBot="1">
      <c r="A87" s="8">
        <v>1005</v>
      </c>
      <c r="B87" s="8">
        <v>77</v>
      </c>
      <c r="C87" s="9" t="s">
        <v>1</v>
      </c>
      <c r="D87" s="10" t="s">
        <v>130</v>
      </c>
      <c r="E87" s="12">
        <v>0.4586666284554149</v>
      </c>
      <c r="F87" s="11">
        <v>0.22859646445226153</v>
      </c>
      <c r="G87" s="12">
        <v>0.5184422373955397</v>
      </c>
      <c r="H87" s="11">
        <v>0.376614827743246</v>
      </c>
      <c r="I87" s="3">
        <v>0.7321219466267961</v>
      </c>
      <c r="J87" s="11">
        <v>0.4111714630640013</v>
      </c>
    </row>
    <row r="88" spans="1:10" ht="15.75" thickBot="1">
      <c r="A88" s="13">
        <v>1057</v>
      </c>
      <c r="B88" s="13">
        <v>78</v>
      </c>
      <c r="C88" s="14" t="s">
        <v>1</v>
      </c>
      <c r="D88" s="15" t="s">
        <v>69</v>
      </c>
      <c r="E88" s="18">
        <v>0.5546065592363297</v>
      </c>
      <c r="F88" s="17">
        <v>0.06929358646595044</v>
      </c>
      <c r="G88" s="18">
        <v>0.7541477936150526</v>
      </c>
      <c r="H88" s="17">
        <v>0.5026535060133029</v>
      </c>
      <c r="I88" s="16">
        <v>0.7166063419437203</v>
      </c>
      <c r="J88" s="17">
        <v>0.9499878292777381</v>
      </c>
    </row>
    <row r="89" spans="1:10" ht="15.75" thickBot="1">
      <c r="A89" s="8">
        <v>1058</v>
      </c>
      <c r="B89" s="8">
        <v>79</v>
      </c>
      <c r="C89" s="9" t="s">
        <v>1</v>
      </c>
      <c r="D89" s="10" t="s">
        <v>103</v>
      </c>
      <c r="E89" s="12">
        <v>0.4987699553421424</v>
      </c>
      <c r="F89" s="11">
        <v>0.07587986516152821</v>
      </c>
      <c r="G89" s="12">
        <v>0.5608322687126677</v>
      </c>
      <c r="H89" s="11">
        <v>0.45315874025878533</v>
      </c>
      <c r="I89" s="3">
        <v>0.7162027987214745</v>
      </c>
      <c r="J89" s="11">
        <v>0.9240337894988985</v>
      </c>
    </row>
    <row r="90" spans="1:10" ht="15.75" thickBot="1">
      <c r="A90" s="13">
        <v>1062</v>
      </c>
      <c r="B90" s="13">
        <v>80</v>
      </c>
      <c r="C90" s="14" t="s">
        <v>1</v>
      </c>
      <c r="D90" s="15" t="s">
        <v>91</v>
      </c>
      <c r="E90" s="18">
        <v>0.5133808697492358</v>
      </c>
      <c r="F90" s="17">
        <v>0.34008734429399434</v>
      </c>
      <c r="G90" s="18">
        <v>0.6095267316288577</v>
      </c>
      <c r="H90" s="17">
        <v>0.22215149425520606</v>
      </c>
      <c r="I90" s="16">
        <v>0.7144291313053204</v>
      </c>
      <c r="J90" s="17">
        <v>0.8898706191547554</v>
      </c>
    </row>
    <row r="91" spans="1:10" ht="15.75" thickBot="1">
      <c r="A91" s="8">
        <v>1069</v>
      </c>
      <c r="B91" s="8">
        <v>81</v>
      </c>
      <c r="C91" s="9" t="s">
        <v>1</v>
      </c>
      <c r="D91" s="10" t="s">
        <v>59</v>
      </c>
      <c r="E91" s="12">
        <v>0.579084635870365</v>
      </c>
      <c r="F91" s="11">
        <v>0.6026850414408578</v>
      </c>
      <c r="G91" s="12">
        <v>0.5173681707696098</v>
      </c>
      <c r="H91" s="11">
        <v>0.31880054871258806</v>
      </c>
      <c r="I91" s="3">
        <v>0.7121442579220674</v>
      </c>
      <c r="J91" s="11">
        <v>0.9511008163021222</v>
      </c>
    </row>
    <row r="92" spans="1:10" ht="15.75" thickBot="1">
      <c r="A92" s="13">
        <v>1099</v>
      </c>
      <c r="B92" s="13">
        <v>82</v>
      </c>
      <c r="C92" s="14" t="s">
        <v>1</v>
      </c>
      <c r="D92" s="15" t="s">
        <v>147</v>
      </c>
      <c r="E92" s="18">
        <v>0.4249879974593112</v>
      </c>
      <c r="F92" s="17">
        <v>0.097946764015596</v>
      </c>
      <c r="G92" s="18">
        <v>0.6598315426616113</v>
      </c>
      <c r="H92" s="17">
        <v>0.06658408854755149</v>
      </c>
      <c r="I92" s="16">
        <v>0.7074977805339326</v>
      </c>
      <c r="J92" s="17">
        <v>0.803194579136056</v>
      </c>
    </row>
    <row r="93" spans="1:10" ht="15.75" thickBot="1">
      <c r="A93" s="8">
        <v>1130</v>
      </c>
      <c r="B93" s="8">
        <v>83</v>
      </c>
      <c r="C93" s="9" t="s">
        <v>1</v>
      </c>
      <c r="D93" s="10" t="s">
        <v>20</v>
      </c>
      <c r="E93" s="12">
        <v>0.7350613093504563</v>
      </c>
      <c r="F93" s="11">
        <v>0.5983808913817663</v>
      </c>
      <c r="G93" s="12">
        <v>0.7204624577464013</v>
      </c>
      <c r="H93" s="11">
        <v>0.9078286898629604</v>
      </c>
      <c r="I93" s="3">
        <v>0.70123826051428</v>
      </c>
      <c r="J93" s="11">
        <v>0.7628149196173952</v>
      </c>
    </row>
    <row r="94" spans="1:10" ht="15.75" thickBot="1">
      <c r="A94" s="13">
        <v>1135</v>
      </c>
      <c r="B94" s="13">
        <v>84</v>
      </c>
      <c r="C94" s="14" t="s">
        <v>1</v>
      </c>
      <c r="D94" s="15" t="s">
        <v>142</v>
      </c>
      <c r="E94" s="18">
        <v>0.43947268079143575</v>
      </c>
      <c r="F94" s="17">
        <v>0.3151092401716501</v>
      </c>
      <c r="G94" s="18">
        <v>0.4935538927612524</v>
      </c>
      <c r="H94" s="17">
        <v>0</v>
      </c>
      <c r="I94" s="16">
        <v>0.7001043372512562</v>
      </c>
      <c r="J94" s="17">
        <v>1</v>
      </c>
    </row>
    <row r="95" spans="1:10" ht="15.75" thickBot="1">
      <c r="A95" s="8">
        <v>1140</v>
      </c>
      <c r="B95" s="8">
        <v>85</v>
      </c>
      <c r="C95" s="9" t="s">
        <v>1</v>
      </c>
      <c r="D95" s="10" t="s">
        <v>87</v>
      </c>
      <c r="E95" s="12">
        <v>0.5225414896980636</v>
      </c>
      <c r="F95" s="11">
        <v>0.5293385261220043</v>
      </c>
      <c r="G95" s="12">
        <v>0.42376756410890826</v>
      </c>
      <c r="H95" s="11">
        <v>0.2645893667363906</v>
      </c>
      <c r="I95" s="3">
        <v>0.6996038779152967</v>
      </c>
      <c r="J95" s="11">
        <v>0.9114913934947866</v>
      </c>
    </row>
    <row r="96" spans="1:10" ht="15.75" thickBot="1">
      <c r="A96" s="13">
        <v>1177</v>
      </c>
      <c r="B96" s="13">
        <v>86</v>
      </c>
      <c r="C96" s="14" t="s">
        <v>1</v>
      </c>
      <c r="D96" s="15" t="s">
        <v>79</v>
      </c>
      <c r="E96" s="18">
        <v>0.5334455436783156</v>
      </c>
      <c r="F96" s="17">
        <v>0.29255104182551644</v>
      </c>
      <c r="G96" s="18">
        <v>0.4897440140321714</v>
      </c>
      <c r="H96" s="17">
        <v>0.4710979753976951</v>
      </c>
      <c r="I96" s="16">
        <v>0.6950197676384969</v>
      </c>
      <c r="J96" s="17">
        <v>0.9505266392719269</v>
      </c>
    </row>
    <row r="97" spans="1:10" ht="15.75" thickBot="1">
      <c r="A97" s="8">
        <v>1251</v>
      </c>
      <c r="B97" s="8">
        <v>87</v>
      </c>
      <c r="C97" s="9" t="s">
        <v>1</v>
      </c>
      <c r="D97" s="10" t="s">
        <v>132</v>
      </c>
      <c r="E97" s="12">
        <v>0.4581018400901994</v>
      </c>
      <c r="F97" s="11">
        <v>0.34045175287019</v>
      </c>
      <c r="G97" s="12">
        <v>0</v>
      </c>
      <c r="H97" s="11">
        <v>0.6020220295399576</v>
      </c>
      <c r="I97" s="3">
        <v>0.6823863096972473</v>
      </c>
      <c r="J97" s="11">
        <v>0.9250831936603551</v>
      </c>
    </row>
    <row r="98" spans="1:10" ht="15.75" thickBot="1">
      <c r="A98" s="13">
        <v>1321</v>
      </c>
      <c r="B98" s="13">
        <v>88</v>
      </c>
      <c r="C98" s="14" t="s">
        <v>1</v>
      </c>
      <c r="D98" s="15" t="s">
        <v>155</v>
      </c>
      <c r="E98" s="18">
        <v>0.4148046060033834</v>
      </c>
      <c r="F98" s="17">
        <v>0.36789027496716636</v>
      </c>
      <c r="G98" s="18">
        <v>0</v>
      </c>
      <c r="H98" s="17">
        <v>0.4038162003871094</v>
      </c>
      <c r="I98" s="16">
        <v>0.6709718198876303</v>
      </c>
      <c r="J98" s="17">
        <v>0.902019895739545</v>
      </c>
    </row>
    <row r="99" spans="1:10" ht="15.75" thickBot="1">
      <c r="A99" s="8">
        <v>1373</v>
      </c>
      <c r="B99" s="8">
        <v>89</v>
      </c>
      <c r="C99" s="9" t="s">
        <v>1</v>
      </c>
      <c r="D99" s="10" t="s">
        <v>119</v>
      </c>
      <c r="E99" s="12">
        <v>0.47260288089988683</v>
      </c>
      <c r="F99" s="11">
        <v>0.37073874390460865</v>
      </c>
      <c r="G99" s="12">
        <v>0.41381655979398557</v>
      </c>
      <c r="H99" s="11">
        <v>0.24691235977878095</v>
      </c>
      <c r="I99" s="3">
        <v>0.6626390740799208</v>
      </c>
      <c r="J99" s="11">
        <v>0.9142886494949521</v>
      </c>
    </row>
    <row r="100" spans="1:10" ht="15.75" thickBot="1">
      <c r="A100" s="13">
        <v>1378</v>
      </c>
      <c r="B100" s="13">
        <v>90</v>
      </c>
      <c r="C100" s="14" t="s">
        <v>1</v>
      </c>
      <c r="D100" s="15" t="s">
        <v>166</v>
      </c>
      <c r="E100" s="18">
        <v>0.3883877647534312</v>
      </c>
      <c r="F100" s="17">
        <v>0.12753670642022966</v>
      </c>
      <c r="G100" s="18">
        <v>0.44766332492618344</v>
      </c>
      <c r="H100" s="17">
        <v>0.05607687033907552</v>
      </c>
      <c r="I100" s="16">
        <v>0.6621919168251729</v>
      </c>
      <c r="J100" s="17">
        <v>0.9735728058853229</v>
      </c>
    </row>
    <row r="101" spans="1:10" ht="15.75" thickBot="1">
      <c r="A101" s="8">
        <v>1388</v>
      </c>
      <c r="B101" s="8">
        <v>91</v>
      </c>
      <c r="C101" s="9" t="s">
        <v>1</v>
      </c>
      <c r="D101" s="10" t="s">
        <v>81</v>
      </c>
      <c r="E101" s="12">
        <v>0.5281958530896662</v>
      </c>
      <c r="F101" s="11">
        <v>0.49574063770954635</v>
      </c>
      <c r="G101" s="12">
        <v>0.6643502736566339</v>
      </c>
      <c r="H101" s="11">
        <v>0.13502810391348197</v>
      </c>
      <c r="I101" s="3">
        <v>0.6607334640614049</v>
      </c>
      <c r="J101" s="11">
        <v>0.8812904523792611</v>
      </c>
    </row>
    <row r="102" spans="1:10" ht="15.75" thickBot="1">
      <c r="A102" s="13">
        <v>1400</v>
      </c>
      <c r="B102" s="13">
        <v>92</v>
      </c>
      <c r="C102" s="14" t="s">
        <v>1</v>
      </c>
      <c r="D102" s="15" t="s">
        <v>126</v>
      </c>
      <c r="E102" s="18">
        <v>0.46326536108795124</v>
      </c>
      <c r="F102" s="17">
        <v>0.12349580441640025</v>
      </c>
      <c r="G102" s="18">
        <v>0.5035873179694383</v>
      </c>
      <c r="H102" s="17">
        <v>0.35096370330642784</v>
      </c>
      <c r="I102" s="16">
        <v>0.6596270666579305</v>
      </c>
      <c r="J102" s="17">
        <v>0.947887353091569</v>
      </c>
    </row>
    <row r="103" spans="1:10" ht="15.75" thickBot="1">
      <c r="A103" s="8">
        <v>1460</v>
      </c>
      <c r="B103" s="8">
        <v>93</v>
      </c>
      <c r="C103" s="9" t="s">
        <v>1</v>
      </c>
      <c r="D103" s="10" t="s">
        <v>108</v>
      </c>
      <c r="E103" s="12">
        <v>0.4898510384031585</v>
      </c>
      <c r="F103" s="11">
        <v>0.22356562943342786</v>
      </c>
      <c r="G103" s="12">
        <v>0.4345803156901913</v>
      </c>
      <c r="H103" s="11">
        <v>0.5225740802234223</v>
      </c>
      <c r="I103" s="3">
        <v>0.6503552941310604</v>
      </c>
      <c r="J103" s="11">
        <v>0.7785909152058557</v>
      </c>
    </row>
    <row r="104" spans="1:10" ht="15.75" thickBot="1">
      <c r="A104" s="13">
        <v>1466</v>
      </c>
      <c r="B104" s="13">
        <v>94</v>
      </c>
      <c r="C104" s="14" t="s">
        <v>1</v>
      </c>
      <c r="D104" s="15" t="s">
        <v>159</v>
      </c>
      <c r="E104" s="18">
        <v>0.3998610491728021</v>
      </c>
      <c r="F104" s="17">
        <v>0.4178726286610419</v>
      </c>
      <c r="G104" s="18">
        <v>0</v>
      </c>
      <c r="H104" s="17">
        <v>0.35607353626255067</v>
      </c>
      <c r="I104" s="16">
        <v>0.6499405936977393</v>
      </c>
      <c r="J104" s="17">
        <v>0.7948652848300243</v>
      </c>
    </row>
    <row r="105" spans="1:10" ht="15.75" thickBot="1">
      <c r="A105" s="8">
        <v>1489</v>
      </c>
      <c r="B105" s="8">
        <v>95</v>
      </c>
      <c r="C105" s="9" t="s">
        <v>1</v>
      </c>
      <c r="D105" s="10" t="s">
        <v>94</v>
      </c>
      <c r="E105" s="12">
        <v>0.5099585189834409</v>
      </c>
      <c r="F105" s="11">
        <v>0.36155621830190904</v>
      </c>
      <c r="G105" s="12">
        <v>0.7329850737164907</v>
      </c>
      <c r="H105" s="11">
        <v>0.11808300813830055</v>
      </c>
      <c r="I105" s="3">
        <v>0.6454316489915584</v>
      </c>
      <c r="J105" s="11">
        <v>0.918959304250827</v>
      </c>
    </row>
    <row r="106" spans="1:10" ht="15.75" thickBot="1">
      <c r="A106" s="13">
        <v>1500</v>
      </c>
      <c r="B106" s="13">
        <v>96</v>
      </c>
      <c r="C106" s="14" t="s">
        <v>1</v>
      </c>
      <c r="D106" s="15" t="s">
        <v>127</v>
      </c>
      <c r="E106" s="18">
        <v>0.46166907384887934</v>
      </c>
      <c r="F106" s="17">
        <v>0.2169658670204782</v>
      </c>
      <c r="G106" s="18">
        <v>0.6743605729100697</v>
      </c>
      <c r="H106" s="17">
        <v>0.22984198202033343</v>
      </c>
      <c r="I106" s="16">
        <v>0.6441545646060018</v>
      </c>
      <c r="J106" s="17">
        <v>0.6447140187358069</v>
      </c>
    </row>
    <row r="107" spans="1:10" ht="15.75" thickBot="1">
      <c r="A107" s="8">
        <v>1512</v>
      </c>
      <c r="B107" s="8">
        <v>97</v>
      </c>
      <c r="C107" s="9" t="s">
        <v>1</v>
      </c>
      <c r="D107" s="10" t="s">
        <v>120</v>
      </c>
      <c r="E107" s="12">
        <v>0.4707752073480239</v>
      </c>
      <c r="F107" s="11">
        <v>0.12216391466003586</v>
      </c>
      <c r="G107" s="12">
        <v>0.5748666992948748</v>
      </c>
      <c r="H107" s="11">
        <v>0.34223985578543753</v>
      </c>
      <c r="I107" s="3">
        <v>0.6430731670406173</v>
      </c>
      <c r="J107" s="11">
        <v>0.9224788907230665</v>
      </c>
    </row>
    <row r="108" spans="1:10" ht="15.75" thickBot="1">
      <c r="A108" s="13">
        <v>1520</v>
      </c>
      <c r="B108" s="13">
        <v>98</v>
      </c>
      <c r="C108" s="14" t="s">
        <v>1</v>
      </c>
      <c r="D108" s="15" t="s">
        <v>133</v>
      </c>
      <c r="E108" s="18">
        <v>0.45801759588594626</v>
      </c>
      <c r="F108" s="17">
        <v>0.3551040652444322</v>
      </c>
      <c r="G108" s="18">
        <v>0.4024086996897618</v>
      </c>
      <c r="H108" s="17">
        <v>0.2718589351515617</v>
      </c>
      <c r="I108" s="16">
        <v>0.6413108300468371</v>
      </c>
      <c r="J108" s="17">
        <v>0.821140266061129</v>
      </c>
    </row>
    <row r="109" spans="1:10" ht="15.75" thickBot="1">
      <c r="A109" s="8">
        <v>1537</v>
      </c>
      <c r="B109" s="8">
        <v>99</v>
      </c>
      <c r="C109" s="9" t="s">
        <v>1</v>
      </c>
      <c r="D109" s="10" t="s">
        <v>182</v>
      </c>
      <c r="E109" s="12">
        <v>0.3226048552692802</v>
      </c>
      <c r="F109" s="11">
        <v>0.5271973781557957</v>
      </c>
      <c r="G109" s="12">
        <v>0</v>
      </c>
      <c r="H109" s="11">
        <v>0.09386022398842733</v>
      </c>
      <c r="I109" s="3">
        <v>0.6369858581162844</v>
      </c>
      <c r="J109" s="11">
        <v>0.39545076710666005</v>
      </c>
    </row>
    <row r="110" spans="1:10" ht="15.75" thickBot="1">
      <c r="A110" s="13">
        <v>1546</v>
      </c>
      <c r="B110" s="13">
        <v>100</v>
      </c>
      <c r="C110" s="14" t="s">
        <v>1</v>
      </c>
      <c r="D110" s="15" t="s">
        <v>72</v>
      </c>
      <c r="E110" s="18">
        <v>0.5397037788684973</v>
      </c>
      <c r="F110" s="17">
        <v>0.3613725029343089</v>
      </c>
      <c r="G110" s="18">
        <v>0.5234362669600225</v>
      </c>
      <c r="H110" s="17">
        <v>0.4822232564870025</v>
      </c>
      <c r="I110" s="16">
        <v>0.6360139625164416</v>
      </c>
      <c r="J110" s="17">
        <v>0.8901843136649772</v>
      </c>
    </row>
    <row r="111" spans="1:10" ht="15.75" thickBot="1">
      <c r="A111" s="8">
        <v>1587</v>
      </c>
      <c r="B111" s="8">
        <v>101</v>
      </c>
      <c r="C111" s="9" t="s">
        <v>1</v>
      </c>
      <c r="D111" s="10" t="s">
        <v>71</v>
      </c>
      <c r="E111" s="12">
        <v>0.5407396673689792</v>
      </c>
      <c r="F111" s="11">
        <v>0.2330951034432304</v>
      </c>
      <c r="G111" s="12">
        <v>0.5823917250761688</v>
      </c>
      <c r="H111" s="11">
        <v>0.6401940561781637</v>
      </c>
      <c r="I111" s="3">
        <v>0.6309483162298628</v>
      </c>
      <c r="J111" s="11">
        <v>0.7124809716030842</v>
      </c>
    </row>
    <row r="112" spans="1:10" ht="15.75" thickBot="1">
      <c r="A112" s="13">
        <v>1753</v>
      </c>
      <c r="B112" s="13">
        <v>102</v>
      </c>
      <c r="C112" s="14" t="s">
        <v>1</v>
      </c>
      <c r="D112" s="15" t="s">
        <v>162</v>
      </c>
      <c r="E112" s="18">
        <v>0.39723306190303853</v>
      </c>
      <c r="F112" s="17">
        <v>0.08822104858820931</v>
      </c>
      <c r="G112" s="18">
        <v>0.4118358634742074</v>
      </c>
      <c r="H112" s="17">
        <v>0.2342671884314462</v>
      </c>
      <c r="I112" s="16">
        <v>0.6098939974135132</v>
      </c>
      <c r="J112" s="17">
        <v>0.9478398987387895</v>
      </c>
    </row>
    <row r="113" spans="1:10" ht="15.75" thickBot="1">
      <c r="A113" s="8">
        <v>1755</v>
      </c>
      <c r="B113" s="8">
        <v>103</v>
      </c>
      <c r="C113" s="9" t="s">
        <v>1</v>
      </c>
      <c r="D113" s="10" t="s">
        <v>114</v>
      </c>
      <c r="E113" s="12">
        <v>0.4807135142967059</v>
      </c>
      <c r="F113" s="11">
        <v>0.266540844093763</v>
      </c>
      <c r="G113" s="12">
        <v>0.4306795983463698</v>
      </c>
      <c r="H113" s="11">
        <v>0.38606571098289516</v>
      </c>
      <c r="I113" s="3">
        <v>0.609783102170169</v>
      </c>
      <c r="J113" s="11">
        <v>0.9977293178823657</v>
      </c>
    </row>
    <row r="114" spans="1:10" ht="15.75" thickBot="1">
      <c r="A114" s="13">
        <v>1757</v>
      </c>
      <c r="B114" s="13">
        <v>104</v>
      </c>
      <c r="C114" s="14" t="s">
        <v>1</v>
      </c>
      <c r="D114" s="15" t="s">
        <v>30</v>
      </c>
      <c r="E114" s="18">
        <v>0.6461792993313589</v>
      </c>
      <c r="F114" s="17">
        <v>0.1714338351051162</v>
      </c>
      <c r="G114" s="18">
        <v>0.7164164075521149</v>
      </c>
      <c r="H114" s="17">
        <v>0.9718452031115367</v>
      </c>
      <c r="I114" s="16">
        <v>0.609772883360991</v>
      </c>
      <c r="J114" s="17">
        <v>0.9054892527716313</v>
      </c>
    </row>
    <row r="115" spans="1:10" ht="15.75" thickBot="1">
      <c r="A115" s="8">
        <v>1845</v>
      </c>
      <c r="B115" s="8">
        <v>105</v>
      </c>
      <c r="C115" s="9" t="s">
        <v>1</v>
      </c>
      <c r="D115" s="10" t="s">
        <v>33</v>
      </c>
      <c r="E115" s="12">
        <v>0.6411774688886227</v>
      </c>
      <c r="F115" s="11">
        <v>0.07866446372018326</v>
      </c>
      <c r="G115" s="12">
        <v>0.743553783502043</v>
      </c>
      <c r="H115" s="11">
        <v>1</v>
      </c>
      <c r="I115" s="3">
        <v>0.5993253384547514</v>
      </c>
      <c r="J115" s="11">
        <v>0.9633016211130274</v>
      </c>
    </row>
    <row r="116" spans="1:10" ht="15.75" thickBot="1">
      <c r="A116" s="13">
        <v>1862</v>
      </c>
      <c r="B116" s="13">
        <v>106</v>
      </c>
      <c r="C116" s="14" t="s">
        <v>1</v>
      </c>
      <c r="D116" s="15" t="s">
        <v>134</v>
      </c>
      <c r="E116" s="18">
        <v>0.45310136695630104</v>
      </c>
      <c r="F116" s="17">
        <v>0.26059499194346564</v>
      </c>
      <c r="G116" s="18">
        <v>0.6058069469923106</v>
      </c>
      <c r="H116" s="17">
        <v>0.14126450370556984</v>
      </c>
      <c r="I116" s="16">
        <v>0.5968630108011134</v>
      </c>
      <c r="J116" s="17">
        <v>0.9208223993174761</v>
      </c>
    </row>
    <row r="117" spans="1:10" ht="15.75" thickBot="1">
      <c r="A117" s="8">
        <v>1896</v>
      </c>
      <c r="B117" s="8">
        <v>107</v>
      </c>
      <c r="C117" s="9" t="s">
        <v>1</v>
      </c>
      <c r="D117" s="10" t="s">
        <v>112</v>
      </c>
      <c r="E117" s="12">
        <v>0.48081056559363716</v>
      </c>
      <c r="F117" s="11">
        <v>0.5503050890607892</v>
      </c>
      <c r="G117" s="12">
        <v>0.5151147202271826</v>
      </c>
      <c r="H117" s="11">
        <v>0.1292852283391471</v>
      </c>
      <c r="I117" s="3">
        <v>0.5938763302251273</v>
      </c>
      <c r="J117" s="11">
        <v>0.7837975782688171</v>
      </c>
    </row>
    <row r="118" spans="1:10" ht="15.75" thickBot="1">
      <c r="A118" s="13">
        <v>1933</v>
      </c>
      <c r="B118" s="13">
        <v>108</v>
      </c>
      <c r="C118" s="14" t="s">
        <v>1</v>
      </c>
      <c r="D118" s="15" t="s">
        <v>123</v>
      </c>
      <c r="E118" s="18">
        <v>0.467777813655865</v>
      </c>
      <c r="F118" s="17">
        <v>0.2469711902687052</v>
      </c>
      <c r="G118" s="18">
        <v>0.5424505917426472</v>
      </c>
      <c r="H118" s="17">
        <v>0.3013544801574916</v>
      </c>
      <c r="I118" s="16">
        <v>0.5911223600730708</v>
      </c>
      <c r="J118" s="17">
        <v>0.8935062365143412</v>
      </c>
    </row>
    <row r="119" spans="1:10" ht="15.75" thickBot="1">
      <c r="A119" s="8">
        <v>1970</v>
      </c>
      <c r="B119" s="8">
        <v>109</v>
      </c>
      <c r="C119" s="9" t="s">
        <v>1</v>
      </c>
      <c r="D119" s="10" t="s">
        <v>75</v>
      </c>
      <c r="E119" s="12">
        <v>0.5377846295288308</v>
      </c>
      <c r="F119" s="11">
        <v>0.12894662371084525</v>
      </c>
      <c r="G119" s="12">
        <v>0.5826455297830346</v>
      </c>
      <c r="H119" s="11">
        <v>0.8379730300019375</v>
      </c>
      <c r="I119" s="3">
        <v>0.5875318440316804</v>
      </c>
      <c r="J119" s="11">
        <v>0.5693779833514381</v>
      </c>
    </row>
    <row r="120" spans="1:10" ht="15.75" thickBot="1">
      <c r="A120" s="13">
        <v>2000</v>
      </c>
      <c r="B120" s="13">
        <v>110</v>
      </c>
      <c r="C120" s="14" t="s">
        <v>1</v>
      </c>
      <c r="D120" s="15" t="s">
        <v>95</v>
      </c>
      <c r="E120" s="18">
        <v>0.5086528267215629</v>
      </c>
      <c r="F120" s="17">
        <v>0.21512912768797163</v>
      </c>
      <c r="G120" s="18">
        <v>0.6829877535329681</v>
      </c>
      <c r="H120" s="17">
        <v>0.3566183551990765</v>
      </c>
      <c r="I120" s="16">
        <v>0.5833435371046523</v>
      </c>
      <c r="J120" s="17">
        <v>0.9508510267851239</v>
      </c>
    </row>
    <row r="121" spans="1:10" ht="15.75" thickBot="1">
      <c r="A121" s="8">
        <v>2032</v>
      </c>
      <c r="B121" s="8">
        <v>111</v>
      </c>
      <c r="C121" s="9" t="s">
        <v>1</v>
      </c>
      <c r="D121" s="10" t="s">
        <v>102</v>
      </c>
      <c r="E121" s="12">
        <v>0.49938685767557656</v>
      </c>
      <c r="F121" s="11">
        <v>0.155982299389109</v>
      </c>
      <c r="G121" s="12">
        <v>0.42236537221569526</v>
      </c>
      <c r="H121" s="11">
        <v>0.6390147293392684</v>
      </c>
      <c r="I121" s="3">
        <v>0.5798563765787026</v>
      </c>
      <c r="J121" s="11">
        <v>0.950126327329521</v>
      </c>
    </row>
    <row r="122" spans="1:10" ht="15.75" thickBot="1">
      <c r="A122" s="13">
        <v>2070</v>
      </c>
      <c r="B122" s="13">
        <v>112</v>
      </c>
      <c r="C122" s="14" t="s">
        <v>1</v>
      </c>
      <c r="D122" s="15" t="s">
        <v>138</v>
      </c>
      <c r="E122" s="18">
        <v>0.4456557995495561</v>
      </c>
      <c r="F122" s="17">
        <v>0.22436345500903146</v>
      </c>
      <c r="G122" s="18">
        <v>0.49650178726710714</v>
      </c>
      <c r="H122" s="17">
        <v>0.3985006329746761</v>
      </c>
      <c r="I122" s="16">
        <v>0.5757063399609831</v>
      </c>
      <c r="J122" s="17">
        <v>0.6426455112690161</v>
      </c>
    </row>
    <row r="123" spans="1:10" ht="15.75" thickBot="1">
      <c r="A123" s="8">
        <v>2075</v>
      </c>
      <c r="B123" s="8">
        <v>113</v>
      </c>
      <c r="C123" s="9" t="s">
        <v>1</v>
      </c>
      <c r="D123" s="10" t="s">
        <v>122</v>
      </c>
      <c r="E123" s="12">
        <v>0.46865105282152136</v>
      </c>
      <c r="F123" s="11">
        <v>0.6147014569630419</v>
      </c>
      <c r="G123" s="12">
        <v>0.47359817517383296</v>
      </c>
      <c r="H123" s="11">
        <v>0.16924877651711911</v>
      </c>
      <c r="I123" s="3">
        <v>0.5756086264203736</v>
      </c>
      <c r="J123" s="11">
        <v>0.5619071992978864</v>
      </c>
    </row>
    <row r="124" spans="1:10" ht="15.75" thickBot="1">
      <c r="A124" s="13">
        <v>2089</v>
      </c>
      <c r="B124" s="13">
        <v>114</v>
      </c>
      <c r="C124" s="14" t="s">
        <v>1</v>
      </c>
      <c r="D124" s="15" t="s">
        <v>172</v>
      </c>
      <c r="E124" s="18">
        <v>0.3745239432624175</v>
      </c>
      <c r="F124" s="17">
        <v>0.19854957406469204</v>
      </c>
      <c r="G124" s="18">
        <v>0.40386095667002686</v>
      </c>
      <c r="H124" s="17">
        <v>0.06236689521625814</v>
      </c>
      <c r="I124" s="16">
        <v>0.5741401191365343</v>
      </c>
      <c r="J124" s="17">
        <v>0.9576749561772739</v>
      </c>
    </row>
    <row r="125" spans="1:10" ht="15.75" thickBot="1">
      <c r="A125" s="8">
        <v>2114</v>
      </c>
      <c r="B125" s="8">
        <v>115</v>
      </c>
      <c r="C125" s="9" t="s">
        <v>1</v>
      </c>
      <c r="D125" s="10" t="s">
        <v>136</v>
      </c>
      <c r="E125" s="12">
        <v>0.44848545696855974</v>
      </c>
      <c r="F125" s="11">
        <v>0.8878742288705933</v>
      </c>
      <c r="G125" s="12">
        <v>0</v>
      </c>
      <c r="H125" s="11">
        <v>0.17971167877191935</v>
      </c>
      <c r="I125" s="3">
        <v>0.5709715144465254</v>
      </c>
      <c r="J125" s="11">
        <v>0.7981003699852617</v>
      </c>
    </row>
    <row r="126" spans="1:10" ht="15.75" thickBot="1">
      <c r="A126" s="13">
        <v>2119</v>
      </c>
      <c r="B126" s="13">
        <v>116</v>
      </c>
      <c r="C126" s="14" t="s">
        <v>1</v>
      </c>
      <c r="D126" s="15" t="s">
        <v>51</v>
      </c>
      <c r="E126" s="18">
        <v>0.6001251575519451</v>
      </c>
      <c r="F126" s="17">
        <v>0.4357917235490649</v>
      </c>
      <c r="G126" s="18">
        <v>0.5948826540450527</v>
      </c>
      <c r="H126" s="17">
        <v>0.7874803552981997</v>
      </c>
      <c r="I126" s="16">
        <v>0.5705049601204305</v>
      </c>
      <c r="J126" s="17">
        <v>0.6267672662407671</v>
      </c>
    </row>
    <row r="127" spans="1:10" ht="15.75" thickBot="1">
      <c r="A127" s="8">
        <v>2175</v>
      </c>
      <c r="B127" s="8">
        <v>117</v>
      </c>
      <c r="C127" s="9" t="s">
        <v>1</v>
      </c>
      <c r="D127" s="10" t="s">
        <v>125</v>
      </c>
      <c r="E127" s="12">
        <v>0.4656210397714068</v>
      </c>
      <c r="F127" s="11">
        <v>0.2590825569616118</v>
      </c>
      <c r="G127" s="12">
        <v>0.6226040015460692</v>
      </c>
      <c r="H127" s="11">
        <v>0.329533326054334</v>
      </c>
      <c r="I127" s="3">
        <v>0.5650769565617935</v>
      </c>
      <c r="J127" s="11">
        <v>0.6595425051854988</v>
      </c>
    </row>
    <row r="128" spans="1:10" ht="15.75" thickBot="1">
      <c r="A128" s="13">
        <v>2177</v>
      </c>
      <c r="B128" s="13">
        <v>118</v>
      </c>
      <c r="C128" s="14" t="s">
        <v>1</v>
      </c>
      <c r="D128" s="15" t="s">
        <v>169</v>
      </c>
      <c r="E128" s="18">
        <v>0.383193453808754</v>
      </c>
      <c r="F128" s="17">
        <v>0.1433077436392947</v>
      </c>
      <c r="G128" s="18">
        <v>0.4536363722368941</v>
      </c>
      <c r="H128" s="17">
        <v>0.22505625997632828</v>
      </c>
      <c r="I128" s="16">
        <v>0.5650200393311476</v>
      </c>
      <c r="J128" s="17">
        <v>0.7111386039242944</v>
      </c>
    </row>
    <row r="129" spans="1:10" ht="15.75" thickBot="1">
      <c r="A129" s="8">
        <v>2179</v>
      </c>
      <c r="B129" s="8">
        <v>119</v>
      </c>
      <c r="C129" s="9" t="s">
        <v>1</v>
      </c>
      <c r="D129" s="10" t="s">
        <v>160</v>
      </c>
      <c r="E129" s="12">
        <v>0.39984932521969757</v>
      </c>
      <c r="F129" s="11">
        <v>0.14283191400866632</v>
      </c>
      <c r="G129" s="12">
        <v>0.547245348513103</v>
      </c>
      <c r="H129" s="11">
        <v>0.09448524580184842</v>
      </c>
      <c r="I129" s="3">
        <v>0.5649408890070284</v>
      </c>
      <c r="J129" s="11">
        <v>0.9621106082030217</v>
      </c>
    </row>
    <row r="130" spans="1:10" ht="15.75" thickBot="1">
      <c r="A130" s="13">
        <v>2226</v>
      </c>
      <c r="B130" s="13">
        <v>120</v>
      </c>
      <c r="C130" s="14" t="s">
        <v>1</v>
      </c>
      <c r="D130" s="15" t="s">
        <v>161</v>
      </c>
      <c r="E130" s="18">
        <v>0.3990946034653742</v>
      </c>
      <c r="F130" s="17">
        <v>0.17602577625869342</v>
      </c>
      <c r="G130" s="18">
        <v>0.41673549970807544</v>
      </c>
      <c r="H130" s="17">
        <v>0.2962107744952191</v>
      </c>
      <c r="I130" s="16">
        <v>0.5613254914810093</v>
      </c>
      <c r="J130" s="17">
        <v>0.7277765652819979</v>
      </c>
    </row>
    <row r="131" spans="1:10" ht="15.75" thickBot="1">
      <c r="A131" s="8">
        <v>2284</v>
      </c>
      <c r="B131" s="8">
        <v>121</v>
      </c>
      <c r="C131" s="9" t="s">
        <v>1</v>
      </c>
      <c r="D131" s="10" t="s">
        <v>146</v>
      </c>
      <c r="E131" s="12">
        <v>0.42531615280482304</v>
      </c>
      <c r="F131" s="11">
        <v>0.11543252797777065</v>
      </c>
      <c r="G131" s="12">
        <v>0.6297104847401461</v>
      </c>
      <c r="H131" s="11">
        <v>0.2633668140822027</v>
      </c>
      <c r="I131" s="3">
        <v>0.55592809618565</v>
      </c>
      <c r="J131" s="11">
        <v>0.7331762013302487</v>
      </c>
    </row>
    <row r="132" spans="1:10" ht="15.75" thickBot="1">
      <c r="A132" s="13">
        <v>2288</v>
      </c>
      <c r="B132" s="13">
        <v>122</v>
      </c>
      <c r="C132" s="14" t="s">
        <v>1</v>
      </c>
      <c r="D132" s="15" t="s">
        <v>84</v>
      </c>
      <c r="E132" s="18">
        <v>0.5265028876633706</v>
      </c>
      <c r="F132" s="17">
        <v>0.2713262088979647</v>
      </c>
      <c r="G132" s="18">
        <v>1</v>
      </c>
      <c r="H132" s="17">
        <v>0.09359071246473323</v>
      </c>
      <c r="I132" s="16">
        <v>0.5556311820984046</v>
      </c>
      <c r="J132" s="17">
        <v>0.9437956438462249</v>
      </c>
    </row>
    <row r="133" spans="1:10" ht="15.75" thickBot="1">
      <c r="A133" s="8">
        <v>2316</v>
      </c>
      <c r="B133" s="8">
        <v>123</v>
      </c>
      <c r="C133" s="9" t="s">
        <v>1</v>
      </c>
      <c r="D133" s="10" t="s">
        <v>151</v>
      </c>
      <c r="E133" s="12">
        <v>0.41928442479140254</v>
      </c>
      <c r="F133" s="11">
        <v>0.07104213039231604</v>
      </c>
      <c r="G133" s="12">
        <v>0.536423902140583</v>
      </c>
      <c r="H133" s="11">
        <v>0.33706101778819764</v>
      </c>
      <c r="I133" s="3">
        <v>0.5537022043698108</v>
      </c>
      <c r="J133" s="11">
        <v>0.8218284248594838</v>
      </c>
    </row>
    <row r="134" spans="1:10" ht="15.75" thickBot="1">
      <c r="A134" s="13">
        <v>2340</v>
      </c>
      <c r="B134" s="13">
        <v>124</v>
      </c>
      <c r="C134" s="14" t="s">
        <v>1</v>
      </c>
      <c r="D134" s="15" t="s">
        <v>149</v>
      </c>
      <c r="E134" s="18">
        <v>0.4208707041268294</v>
      </c>
      <c r="F134" s="17">
        <v>0.15207172497877858</v>
      </c>
      <c r="G134" s="18">
        <v>0.5751368557343104</v>
      </c>
      <c r="H134" s="17">
        <v>0.2569550568646949</v>
      </c>
      <c r="I134" s="16">
        <v>0.5519838416432492</v>
      </c>
      <c r="J134" s="17">
        <v>0.7523752130209698</v>
      </c>
    </row>
    <row r="135" spans="1:10" ht="15.75" thickBot="1">
      <c r="A135" s="8">
        <v>2350</v>
      </c>
      <c r="B135" s="8">
        <v>125</v>
      </c>
      <c r="C135" s="9" t="s">
        <v>1</v>
      </c>
      <c r="D135" s="10" t="s">
        <v>118</v>
      </c>
      <c r="E135" s="12">
        <v>0.47433974864138156</v>
      </c>
      <c r="F135" s="11">
        <v>0.17402363953795713</v>
      </c>
      <c r="G135" s="12">
        <v>0.5855566770291936</v>
      </c>
      <c r="H135" s="11">
        <v>0.37182605851746736</v>
      </c>
      <c r="I135" s="3">
        <v>0.5510517592770496</v>
      </c>
      <c r="J135" s="11">
        <v>0.9578666841000634</v>
      </c>
    </row>
    <row r="136" spans="1:10" ht="15.75" thickBot="1">
      <c r="A136" s="13">
        <v>2369</v>
      </c>
      <c r="B136" s="13">
        <v>126</v>
      </c>
      <c r="C136" s="14" t="s">
        <v>1</v>
      </c>
      <c r="D136" s="15" t="s">
        <v>92</v>
      </c>
      <c r="E136" s="18">
        <v>0.5108758835909241</v>
      </c>
      <c r="F136" s="17">
        <v>0.1228176975289821</v>
      </c>
      <c r="G136" s="18">
        <v>0.5499987562688107</v>
      </c>
      <c r="H136" s="17">
        <v>0.6180187906235526</v>
      </c>
      <c r="I136" s="16">
        <v>0.5497018350759488</v>
      </c>
      <c r="J136" s="17">
        <v>0.9675504070403288</v>
      </c>
    </row>
    <row r="137" spans="1:10" ht="15.75" thickBot="1">
      <c r="A137" s="8">
        <v>2374</v>
      </c>
      <c r="B137" s="8">
        <v>127</v>
      </c>
      <c r="C137" s="9" t="s">
        <v>1</v>
      </c>
      <c r="D137" s="10" t="s">
        <v>152</v>
      </c>
      <c r="E137" s="12">
        <v>0.41901648613124143</v>
      </c>
      <c r="F137" s="11">
        <v>0.21707824355597088</v>
      </c>
      <c r="G137" s="12">
        <v>0.4897276494206113</v>
      </c>
      <c r="H137" s="11">
        <v>0.21024195295243375</v>
      </c>
      <c r="I137" s="3">
        <v>0.5494393352361964</v>
      </c>
      <c r="J137" s="11">
        <v>0.8905687036906869</v>
      </c>
    </row>
    <row r="138" spans="1:10" ht="15.75" thickBot="1">
      <c r="A138" s="13">
        <v>2419</v>
      </c>
      <c r="B138" s="13">
        <v>128</v>
      </c>
      <c r="C138" s="14" t="s">
        <v>1</v>
      </c>
      <c r="D138" s="15" t="s">
        <v>21</v>
      </c>
      <c r="E138" s="18">
        <v>0.732165487382468</v>
      </c>
      <c r="F138" s="17">
        <v>1</v>
      </c>
      <c r="G138" s="18">
        <v>0.4049084854939069</v>
      </c>
      <c r="H138" s="17">
        <v>1</v>
      </c>
      <c r="I138" s="16">
        <v>0.5447012573705481</v>
      </c>
      <c r="J138" s="17">
        <v>0.6850329523796574</v>
      </c>
    </row>
    <row r="139" spans="1:10" ht="15.75" thickBot="1">
      <c r="A139" s="8">
        <v>2535</v>
      </c>
      <c r="B139" s="8">
        <v>129</v>
      </c>
      <c r="C139" s="9" t="s">
        <v>1</v>
      </c>
      <c r="D139" s="10" t="s">
        <v>150</v>
      </c>
      <c r="E139" s="12">
        <v>0.41953278434920976</v>
      </c>
      <c r="F139" s="11">
        <v>0.03837790932188557</v>
      </c>
      <c r="G139" s="12">
        <v>0.7251410173289037</v>
      </c>
      <c r="H139" s="11">
        <v>0.14985225083204518</v>
      </c>
      <c r="I139" s="3">
        <v>0.5348976223729685</v>
      </c>
      <c r="J139" s="11">
        <v>0.9367230438165415</v>
      </c>
    </row>
    <row r="140" spans="1:10" ht="15.75" thickBot="1">
      <c r="A140" s="13">
        <v>2560</v>
      </c>
      <c r="B140" s="13">
        <v>130</v>
      </c>
      <c r="C140" s="14" t="s">
        <v>1</v>
      </c>
      <c r="D140" s="15" t="s">
        <v>62</v>
      </c>
      <c r="E140" s="18">
        <v>0.5741370255371777</v>
      </c>
      <c r="F140" s="17">
        <v>0.7741035485887613</v>
      </c>
      <c r="G140" s="18">
        <v>0.5077802047624433</v>
      </c>
      <c r="H140" s="17">
        <v>0.36273733272947284</v>
      </c>
      <c r="I140" s="16">
        <v>0.5322511243804676</v>
      </c>
      <c r="J140" s="17">
        <v>0.8434077818342003</v>
      </c>
    </row>
    <row r="141" spans="1:10" ht="15.75" thickBot="1">
      <c r="A141" s="8">
        <v>2582</v>
      </c>
      <c r="B141" s="8">
        <v>131</v>
      </c>
      <c r="C141" s="9" t="s">
        <v>1</v>
      </c>
      <c r="D141" s="10" t="s">
        <v>129</v>
      </c>
      <c r="E141" s="12">
        <v>0.4587365466447869</v>
      </c>
      <c r="F141" s="11">
        <v>0.1109056734896254</v>
      </c>
      <c r="G141" s="12">
        <v>0.6377804836661182</v>
      </c>
      <c r="H141" s="11">
        <v>0.31523435427949387</v>
      </c>
      <c r="I141" s="3">
        <v>0.5304641403193713</v>
      </c>
      <c r="J141" s="11">
        <v>1</v>
      </c>
    </row>
    <row r="142" spans="1:10" ht="15.75" thickBot="1">
      <c r="A142" s="13">
        <v>2615</v>
      </c>
      <c r="B142" s="13">
        <v>132</v>
      </c>
      <c r="C142" s="14" t="s">
        <v>1</v>
      </c>
      <c r="D142" s="15" t="s">
        <v>77</v>
      </c>
      <c r="E142" s="18">
        <v>0.5348623503238089</v>
      </c>
      <c r="F142" s="17">
        <v>0.4503076186708868</v>
      </c>
      <c r="G142" s="18">
        <v>0.6055093436562501</v>
      </c>
      <c r="H142" s="17">
        <v>0.3973989775411288</v>
      </c>
      <c r="I142" s="16">
        <v>0.5283333011354865</v>
      </c>
      <c r="J142" s="17">
        <v>0.8901377109796464</v>
      </c>
    </row>
    <row r="143" spans="1:10" ht="15.75" thickBot="1">
      <c r="A143" s="8">
        <v>2624</v>
      </c>
      <c r="B143" s="8">
        <v>133</v>
      </c>
      <c r="C143" s="9" t="s">
        <v>1</v>
      </c>
      <c r="D143" s="10" t="s">
        <v>73</v>
      </c>
      <c r="E143" s="12">
        <v>0.538358888107147</v>
      </c>
      <c r="F143" s="11">
        <v>0.5032937063189601</v>
      </c>
      <c r="G143" s="12">
        <v>0.6953525470691653</v>
      </c>
      <c r="H143" s="11">
        <v>0.37880030726094277</v>
      </c>
      <c r="I143" s="3">
        <v>0.5273179205952245</v>
      </c>
      <c r="J143" s="11">
        <v>0.6478687982718125</v>
      </c>
    </row>
    <row r="144" spans="1:10" ht="15.75" thickBot="1">
      <c r="A144" s="13">
        <v>2639</v>
      </c>
      <c r="B144" s="13">
        <v>134</v>
      </c>
      <c r="C144" s="14" t="s">
        <v>1</v>
      </c>
      <c r="D144" s="15" t="s">
        <v>135</v>
      </c>
      <c r="E144" s="18">
        <v>0.4487081297555826</v>
      </c>
      <c r="F144" s="17">
        <v>0.22278085388473304</v>
      </c>
      <c r="G144" s="18">
        <v>0.7323363483429538</v>
      </c>
      <c r="H144" s="17">
        <v>0.13644072977197563</v>
      </c>
      <c r="I144" s="16">
        <v>0.5258861674627813</v>
      </c>
      <c r="J144" s="17">
        <v>0.847832073765328</v>
      </c>
    </row>
    <row r="145" spans="1:10" ht="15.75" thickBot="1">
      <c r="A145" s="8">
        <v>2664</v>
      </c>
      <c r="B145" s="8">
        <v>135</v>
      </c>
      <c r="C145" s="9" t="s">
        <v>1</v>
      </c>
      <c r="D145" s="10" t="s">
        <v>137</v>
      </c>
      <c r="E145" s="12">
        <v>0.4477251545760185</v>
      </c>
      <c r="F145" s="11">
        <v>0.06571387412649243</v>
      </c>
      <c r="G145" s="12">
        <v>0.9529735579149654</v>
      </c>
      <c r="H145" s="11">
        <v>0.10402543432182028</v>
      </c>
      <c r="I145" s="3">
        <v>0.5236429575829169</v>
      </c>
      <c r="J145" s="11">
        <v>0.7729509418812461</v>
      </c>
    </row>
    <row r="146" spans="1:10" ht="15.75" thickBot="1">
      <c r="A146" s="13">
        <v>2741</v>
      </c>
      <c r="B146" s="13">
        <v>136</v>
      </c>
      <c r="C146" s="14" t="s">
        <v>1</v>
      </c>
      <c r="D146" s="15" t="s">
        <v>171</v>
      </c>
      <c r="E146" s="18">
        <v>0.3803183971528794</v>
      </c>
      <c r="F146" s="17">
        <v>0.15359525900469603</v>
      </c>
      <c r="G146" s="18">
        <v>0.44384856537797246</v>
      </c>
      <c r="H146" s="17">
        <v>0.17869286302763354</v>
      </c>
      <c r="I146" s="16">
        <v>0.5165276610416462</v>
      </c>
      <c r="J146" s="17">
        <v>0.89468918751191</v>
      </c>
    </row>
    <row r="147" spans="1:10" ht="15.75" thickBot="1">
      <c r="A147" s="8">
        <v>2765</v>
      </c>
      <c r="B147" s="8">
        <v>137</v>
      </c>
      <c r="C147" s="9" t="s">
        <v>1</v>
      </c>
      <c r="D147" s="10" t="s">
        <v>131</v>
      </c>
      <c r="E147" s="12">
        <v>0.4584827307039255</v>
      </c>
      <c r="F147" s="11">
        <v>0.1873450240174125</v>
      </c>
      <c r="G147" s="12">
        <v>0.5237733884773597</v>
      </c>
      <c r="H147" s="11">
        <v>0.43486257750774227</v>
      </c>
      <c r="I147" s="3">
        <v>0.5146890518876205</v>
      </c>
      <c r="J147" s="11">
        <v>0.848319712786451</v>
      </c>
    </row>
    <row r="148" spans="1:10" ht="15.75" thickBot="1">
      <c r="A148" s="13">
        <v>2808</v>
      </c>
      <c r="B148" s="13">
        <v>138</v>
      </c>
      <c r="C148" s="14" t="s">
        <v>1</v>
      </c>
      <c r="D148" s="15" t="s">
        <v>158</v>
      </c>
      <c r="E148" s="18">
        <v>0.403537436758869</v>
      </c>
      <c r="F148" s="17">
        <v>0.06835381217027575</v>
      </c>
      <c r="G148" s="18">
        <v>0.5080210092256774</v>
      </c>
      <c r="H148" s="17">
        <v>0.3462827027170985</v>
      </c>
      <c r="I148" s="16">
        <v>0.511208651371507</v>
      </c>
      <c r="J148" s="17">
        <v>0.809175472748433</v>
      </c>
    </row>
    <row r="149" spans="1:10" ht="15.75" thickBot="1">
      <c r="A149" s="8">
        <v>2853</v>
      </c>
      <c r="B149" s="8">
        <v>139</v>
      </c>
      <c r="C149" s="9" t="s">
        <v>1</v>
      </c>
      <c r="D149" s="10" t="s">
        <v>191</v>
      </c>
      <c r="E149" s="12">
        <v>0.26773394575076304</v>
      </c>
      <c r="F149" s="11">
        <v>0.21884611684859026</v>
      </c>
      <c r="G149" s="12">
        <v>0</v>
      </c>
      <c r="H149" s="11">
        <v>0.034039654236942996</v>
      </c>
      <c r="I149" s="3">
        <v>0.5065104332238011</v>
      </c>
      <c r="J149" s="11">
        <v>0.9686979978116279</v>
      </c>
    </row>
    <row r="150" spans="1:10" ht="15.75" thickBot="1">
      <c r="A150" s="13">
        <v>2909</v>
      </c>
      <c r="B150" s="13">
        <v>140</v>
      </c>
      <c r="C150" s="14" t="s">
        <v>1</v>
      </c>
      <c r="D150" s="15" t="s">
        <v>176</v>
      </c>
      <c r="E150" s="18">
        <v>0.3560083834886964</v>
      </c>
      <c r="F150" s="17">
        <v>0.5285654199771289</v>
      </c>
      <c r="G150" s="18">
        <v>0</v>
      </c>
      <c r="H150" s="17">
        <v>0.2797571911073631</v>
      </c>
      <c r="I150" s="16">
        <v>0.5016029468583266</v>
      </c>
      <c r="J150" s="17">
        <v>0.6127513295156224</v>
      </c>
    </row>
    <row r="151" spans="1:10" ht="15.75" thickBot="1">
      <c r="A151" s="8">
        <v>2958</v>
      </c>
      <c r="B151" s="8">
        <v>141</v>
      </c>
      <c r="C151" s="9" t="s">
        <v>1</v>
      </c>
      <c r="D151" s="10" t="s">
        <v>19</v>
      </c>
      <c r="E151" s="12">
        <v>0.7381581398892598</v>
      </c>
      <c r="F151" s="11">
        <v>0.47994929638653067</v>
      </c>
      <c r="G151" s="12">
        <v>0.8846929282284821</v>
      </c>
      <c r="H151" s="11">
        <v>1</v>
      </c>
      <c r="I151" s="3">
        <v>0.49673629996739116</v>
      </c>
      <c r="J151" s="11">
        <v>0.9434797185821879</v>
      </c>
    </row>
    <row r="152" spans="1:10" ht="15.75" thickBot="1">
      <c r="A152" s="13">
        <v>2988</v>
      </c>
      <c r="B152" s="13">
        <v>142</v>
      </c>
      <c r="C152" s="14" t="s">
        <v>1</v>
      </c>
      <c r="D152" s="15" t="s">
        <v>105</v>
      </c>
      <c r="E152" s="18">
        <v>0.49234136107826293</v>
      </c>
      <c r="F152" s="17">
        <v>0.3313822580525837</v>
      </c>
      <c r="G152" s="18">
        <v>0.5424359959070086</v>
      </c>
      <c r="H152" s="17">
        <v>0.4202395783910903</v>
      </c>
      <c r="I152" s="16">
        <v>0.49416085356147427</v>
      </c>
      <c r="J152" s="17">
        <v>0.8999215674802769</v>
      </c>
    </row>
    <row r="153" spans="1:10" ht="15.75" thickBot="1">
      <c r="A153" s="8">
        <v>3096</v>
      </c>
      <c r="B153" s="8">
        <v>143</v>
      </c>
      <c r="C153" s="9" t="s">
        <v>1</v>
      </c>
      <c r="D153" s="10" t="s">
        <v>168</v>
      </c>
      <c r="E153" s="12">
        <v>0.38722385440455914</v>
      </c>
      <c r="F153" s="11">
        <v>0.14647664206581237</v>
      </c>
      <c r="G153" s="12">
        <v>0.5224438073883428</v>
      </c>
      <c r="H153" s="11">
        <v>0.14114165695480824</v>
      </c>
      <c r="I153" s="3">
        <v>0.48411017547666285</v>
      </c>
      <c r="J153" s="11">
        <v>0.9603509098029324</v>
      </c>
    </row>
    <row r="154" spans="1:10" ht="15.75" thickBot="1">
      <c r="A154" s="13">
        <v>3185</v>
      </c>
      <c r="B154" s="13">
        <v>144</v>
      </c>
      <c r="C154" s="14" t="s">
        <v>1</v>
      </c>
      <c r="D154" s="15" t="s">
        <v>43</v>
      </c>
      <c r="E154" s="18">
        <v>0.6185092276920531</v>
      </c>
      <c r="F154" s="17">
        <v>0.27710871414791577</v>
      </c>
      <c r="G154" s="18">
        <v>1</v>
      </c>
      <c r="H154" s="17">
        <v>0.592163962109477</v>
      </c>
      <c r="I154" s="16">
        <v>0.47621581440574307</v>
      </c>
      <c r="J154" s="17">
        <v>0.907743172928475</v>
      </c>
    </row>
    <row r="155" spans="1:10" ht="15.75" thickBot="1">
      <c r="A155" s="8">
        <v>3226</v>
      </c>
      <c r="B155" s="8">
        <v>145</v>
      </c>
      <c r="C155" s="9" t="s">
        <v>1</v>
      </c>
      <c r="D155" s="10" t="s">
        <v>98</v>
      </c>
      <c r="E155" s="12">
        <v>0.5047690712081507</v>
      </c>
      <c r="F155" s="11">
        <v>0.24498469956861285</v>
      </c>
      <c r="G155" s="12">
        <v>0.8392911885358043</v>
      </c>
      <c r="H155" s="11">
        <v>0.32077648916820656</v>
      </c>
      <c r="I155" s="3">
        <v>0.47294961547305864</v>
      </c>
      <c r="J155" s="11">
        <v>0.822186228403722</v>
      </c>
    </row>
    <row r="156" spans="1:10" ht="15.75" thickBot="1">
      <c r="A156" s="13">
        <v>3255</v>
      </c>
      <c r="B156" s="13">
        <v>146</v>
      </c>
      <c r="C156" s="14" t="s">
        <v>1</v>
      </c>
      <c r="D156" s="15" t="s">
        <v>180</v>
      </c>
      <c r="E156" s="18">
        <v>0.33370901408404857</v>
      </c>
      <c r="F156" s="17">
        <v>0.09275085145393525</v>
      </c>
      <c r="G156" s="18">
        <v>0.43309584783034216</v>
      </c>
      <c r="H156" s="17">
        <v>0.04810155307207174</v>
      </c>
      <c r="I156" s="16">
        <v>0.47097845631940705</v>
      </c>
      <c r="J156" s="17">
        <v>0.9860050463200344</v>
      </c>
    </row>
    <row r="157" spans="1:10" ht="15.75" thickBot="1">
      <c r="A157" s="8">
        <v>3257</v>
      </c>
      <c r="B157" s="8">
        <v>147</v>
      </c>
      <c r="C157" s="9" t="s">
        <v>1</v>
      </c>
      <c r="D157" s="10" t="s">
        <v>80</v>
      </c>
      <c r="E157" s="12">
        <v>0.5318285251054933</v>
      </c>
      <c r="F157" s="11">
        <v>0.19778234849655843</v>
      </c>
      <c r="G157" s="12">
        <v>0.468875708087815</v>
      </c>
      <c r="H157" s="11">
        <v>0.8016651437338864</v>
      </c>
      <c r="I157" s="3">
        <v>0.47069404381519264</v>
      </c>
      <c r="J157" s="11">
        <v>0.9554964517546654</v>
      </c>
    </row>
    <row r="158" spans="1:10" ht="15.75" thickBot="1">
      <c r="A158" s="13">
        <v>3302</v>
      </c>
      <c r="B158" s="13">
        <v>148</v>
      </c>
      <c r="C158" s="14" t="s">
        <v>1</v>
      </c>
      <c r="D158" s="15" t="s">
        <v>82</v>
      </c>
      <c r="E158" s="18">
        <v>0.5271759557470223</v>
      </c>
      <c r="F158" s="17">
        <v>0.1935210013463929</v>
      </c>
      <c r="G158" s="18">
        <v>0.6022646451927114</v>
      </c>
      <c r="H158" s="17">
        <v>0.6355951671715253</v>
      </c>
      <c r="I158" s="16">
        <v>0.46717898960946924</v>
      </c>
      <c r="J158" s="17">
        <v>1</v>
      </c>
    </row>
    <row r="159" spans="1:10" ht="15.75" thickBot="1">
      <c r="A159" s="8">
        <v>3340</v>
      </c>
      <c r="B159" s="8">
        <v>149</v>
      </c>
      <c r="C159" s="9" t="s">
        <v>1</v>
      </c>
      <c r="D159" s="10" t="s">
        <v>167</v>
      </c>
      <c r="E159" s="12">
        <v>0.3877468431464141</v>
      </c>
      <c r="F159" s="11">
        <v>0.5889314955755364</v>
      </c>
      <c r="G159" s="12">
        <v>0.41261473030161966</v>
      </c>
      <c r="H159" s="11">
        <v>0.2007297999189406</v>
      </c>
      <c r="I159" s="3">
        <v>0.46302129236589856</v>
      </c>
      <c r="J159" s="11">
        <v>0.13054946559965197</v>
      </c>
    </row>
    <row r="160" spans="1:10" ht="15.75" thickBot="1">
      <c r="A160" s="13">
        <v>3374</v>
      </c>
      <c r="B160" s="13">
        <v>150</v>
      </c>
      <c r="C160" s="14" t="s">
        <v>1</v>
      </c>
      <c r="D160" s="15" t="s">
        <v>113</v>
      </c>
      <c r="E160" s="18">
        <v>0.4807921350849627</v>
      </c>
      <c r="F160" s="17">
        <v>0.4929877167883642</v>
      </c>
      <c r="G160" s="18">
        <v>0.7336463036772142</v>
      </c>
      <c r="H160" s="17">
        <v>0.058770668603567416</v>
      </c>
      <c r="I160" s="16">
        <v>0.4604257978898161</v>
      </c>
      <c r="J160" s="17">
        <v>0.8798027551919629</v>
      </c>
    </row>
    <row r="161" spans="1:10" ht="15.75" thickBot="1">
      <c r="A161" s="8">
        <v>3386</v>
      </c>
      <c r="B161" s="8">
        <v>151</v>
      </c>
      <c r="C161" s="9" t="s">
        <v>1</v>
      </c>
      <c r="D161" s="10" t="s">
        <v>154</v>
      </c>
      <c r="E161" s="12">
        <v>0.4151580110623223</v>
      </c>
      <c r="F161" s="11">
        <v>0.09998793115938624</v>
      </c>
      <c r="G161" s="12">
        <v>0.7496528086963183</v>
      </c>
      <c r="H161" s="11">
        <v>0.11141623180564808</v>
      </c>
      <c r="I161" s="3">
        <v>0.4589201449209942</v>
      </c>
      <c r="J161" s="11">
        <v>0.9566315983129426</v>
      </c>
    </row>
    <row r="162" spans="1:10" ht="15.75" thickBot="1">
      <c r="A162" s="13">
        <v>3399</v>
      </c>
      <c r="B162" s="13">
        <v>152</v>
      </c>
      <c r="C162" s="14" t="s">
        <v>1</v>
      </c>
      <c r="D162" s="15" t="s">
        <v>96</v>
      </c>
      <c r="E162" s="18">
        <v>0.5051350609112596</v>
      </c>
      <c r="F162" s="17">
        <v>0.49213754508381663</v>
      </c>
      <c r="G162" s="18">
        <v>0.6587288090998432</v>
      </c>
      <c r="H162" s="17">
        <v>0.20233820701902813</v>
      </c>
      <c r="I162" s="16">
        <v>0.45784403140116026</v>
      </c>
      <c r="J162" s="17">
        <v>0.9764912757539375</v>
      </c>
    </row>
    <row r="163" spans="1:10" ht="15.75" thickBot="1">
      <c r="A163" s="8">
        <v>3464</v>
      </c>
      <c r="B163" s="8">
        <v>153</v>
      </c>
      <c r="C163" s="9" t="s">
        <v>1</v>
      </c>
      <c r="D163" s="10" t="s">
        <v>107</v>
      </c>
      <c r="E163" s="12">
        <v>0.4902512818946752</v>
      </c>
      <c r="F163" s="11">
        <v>0.19627845124410498</v>
      </c>
      <c r="G163" s="12">
        <v>0.6237856986419339</v>
      </c>
      <c r="H163" s="11">
        <v>0.48419066880837447</v>
      </c>
      <c r="I163" s="3">
        <v>0.4505529582957322</v>
      </c>
      <c r="J163" s="11">
        <v>0.9541953207189242</v>
      </c>
    </row>
    <row r="164" spans="1:10" ht="15.75" thickBot="1">
      <c r="A164" s="13">
        <v>3494</v>
      </c>
      <c r="B164" s="13">
        <v>154</v>
      </c>
      <c r="C164" s="14" t="s">
        <v>1</v>
      </c>
      <c r="D164" s="15" t="s">
        <v>178</v>
      </c>
      <c r="E164" s="18">
        <v>0.3409934088284579</v>
      </c>
      <c r="F164" s="17">
        <v>0.3980173502083815</v>
      </c>
      <c r="G164" s="18">
        <v>0</v>
      </c>
      <c r="H164" s="17">
        <v>0.2781716942872894</v>
      </c>
      <c r="I164" s="16">
        <v>0.44774152091795755</v>
      </c>
      <c r="J164" s="17">
        <v>0.8810903161039148</v>
      </c>
    </row>
    <row r="165" spans="1:10" ht="15.75" thickBot="1">
      <c r="A165" s="8">
        <v>3584</v>
      </c>
      <c r="B165" s="8">
        <v>155</v>
      </c>
      <c r="C165" s="9" t="s">
        <v>1</v>
      </c>
      <c r="D165" s="10" t="s">
        <v>157</v>
      </c>
      <c r="E165" s="12">
        <v>0.40715341619293555</v>
      </c>
      <c r="F165" s="11">
        <v>0.1658540981510703</v>
      </c>
      <c r="G165" s="12">
        <v>0.40761588279254357</v>
      </c>
      <c r="H165" s="11">
        <v>0.37994180423878465</v>
      </c>
      <c r="I165" s="3">
        <v>0.4356012156992829</v>
      </c>
      <c r="J165" s="11">
        <v>0.9462549099455722</v>
      </c>
    </row>
    <row r="166" spans="1:10" ht="15.75" thickBot="1">
      <c r="A166" s="13">
        <v>3622</v>
      </c>
      <c r="B166" s="13">
        <v>156</v>
      </c>
      <c r="C166" s="14" t="s">
        <v>1</v>
      </c>
      <c r="D166" s="15" t="s">
        <v>145</v>
      </c>
      <c r="E166" s="18">
        <v>0.4272118956486003</v>
      </c>
      <c r="F166" s="17">
        <v>0.1410737694238921</v>
      </c>
      <c r="G166" s="18">
        <v>0.6150942283772319</v>
      </c>
      <c r="H166" s="17">
        <v>0.2670302745086543</v>
      </c>
      <c r="I166" s="16">
        <v>0.4310768194617782</v>
      </c>
      <c r="J166" s="17">
        <v>1</v>
      </c>
    </row>
    <row r="167" spans="1:10" ht="15.75" thickBot="1">
      <c r="A167" s="8">
        <v>3725</v>
      </c>
      <c r="B167" s="8">
        <v>157</v>
      </c>
      <c r="C167" s="9" t="s">
        <v>1</v>
      </c>
      <c r="D167" s="10" t="s">
        <v>188</v>
      </c>
      <c r="E167" s="12">
        <v>0.28375353969038264</v>
      </c>
      <c r="F167" s="11">
        <v>0.10950691117700588</v>
      </c>
      <c r="G167" s="12">
        <v>0</v>
      </c>
      <c r="H167" s="11">
        <v>0.30901518186329296</v>
      </c>
      <c r="I167" s="3">
        <v>0.41911731710587863</v>
      </c>
      <c r="J167" s="11">
        <v>0.952846724074927</v>
      </c>
    </row>
    <row r="168" spans="1:10" ht="15.75" thickBot="1">
      <c r="A168" s="13">
        <v>3812</v>
      </c>
      <c r="B168" s="13">
        <v>158</v>
      </c>
      <c r="C168" s="14" t="s">
        <v>1</v>
      </c>
      <c r="D168" s="15" t="s">
        <v>173</v>
      </c>
      <c r="E168" s="18">
        <v>0.3730438364662872</v>
      </c>
      <c r="F168" s="17">
        <v>0.16966505821851793</v>
      </c>
      <c r="G168" s="18">
        <v>0.6559537966243537</v>
      </c>
      <c r="H168" s="17">
        <v>0.12964499342304137</v>
      </c>
      <c r="I168" s="16">
        <v>0.4021658277470298</v>
      </c>
      <c r="J168" s="17">
        <v>0.6762215936337508</v>
      </c>
    </row>
    <row r="169" spans="1:10" ht="15.75" thickBot="1">
      <c r="A169" s="8">
        <v>3826</v>
      </c>
      <c r="B169" s="8">
        <v>159</v>
      </c>
      <c r="C169" s="9" t="s">
        <v>1</v>
      </c>
      <c r="D169" s="10" t="s">
        <v>170</v>
      </c>
      <c r="E169" s="12">
        <v>0.38166262854783345</v>
      </c>
      <c r="F169" s="11">
        <v>1</v>
      </c>
      <c r="G169" s="12">
        <v>0</v>
      </c>
      <c r="H169" s="11">
        <v>0.2683280250454731</v>
      </c>
      <c r="I169" s="3">
        <v>0.4</v>
      </c>
      <c r="J169" s="11">
        <v>0.06288822912601977</v>
      </c>
    </row>
    <row r="170" spans="1:10" ht="15.75" thickBot="1">
      <c r="A170" s="13">
        <v>3830</v>
      </c>
      <c r="B170" s="13">
        <v>160</v>
      </c>
      <c r="C170" s="14" t="s">
        <v>1</v>
      </c>
      <c r="D170" s="15" t="s">
        <v>100</v>
      </c>
      <c r="E170" s="18">
        <v>0.5026550481551586</v>
      </c>
      <c r="F170" s="17">
        <v>0.9356868169290332</v>
      </c>
      <c r="G170" s="18">
        <v>0.7181233415945217</v>
      </c>
      <c r="H170" s="17">
        <v>0.2077257524275036</v>
      </c>
      <c r="I170" s="16">
        <v>0</v>
      </c>
      <c r="J170" s="17">
        <v>0.838094681911704</v>
      </c>
    </row>
    <row r="171" spans="1:10" ht="15.75" thickBot="1">
      <c r="A171" s="8">
        <v>3830</v>
      </c>
      <c r="B171" s="8">
        <v>160</v>
      </c>
      <c r="C171" s="9" t="s">
        <v>1</v>
      </c>
      <c r="D171" s="10" t="s">
        <v>110</v>
      </c>
      <c r="E171" s="12">
        <v>0.4842213317319067</v>
      </c>
      <c r="F171" s="11">
        <v>0.2622548940560167</v>
      </c>
      <c r="G171" s="12">
        <v>0.5484997248227903</v>
      </c>
      <c r="H171" s="11">
        <v>0.9361829975421697</v>
      </c>
      <c r="I171" s="3">
        <v>0</v>
      </c>
      <c r="J171" s="11">
        <v>0.911603680371869</v>
      </c>
    </row>
    <row r="172" spans="1:10" ht="15.75" thickBot="1">
      <c r="A172" s="13">
        <v>3830</v>
      </c>
      <c r="B172" s="13">
        <v>160</v>
      </c>
      <c r="C172" s="14" t="s">
        <v>1</v>
      </c>
      <c r="D172" s="15" t="s">
        <v>128</v>
      </c>
      <c r="E172" s="18">
        <v>0.458756941976189</v>
      </c>
      <c r="F172" s="17">
        <v>0.49781686131343733</v>
      </c>
      <c r="G172" s="18">
        <v>0.8448246752804978</v>
      </c>
      <c r="H172" s="17">
        <v>0.25183376107801614</v>
      </c>
      <c r="I172" s="16">
        <v>0</v>
      </c>
      <c r="J172" s="17">
        <v>1</v>
      </c>
    </row>
    <row r="173" spans="1:10" ht="15.75" thickBot="1">
      <c r="A173" s="8">
        <v>3830</v>
      </c>
      <c r="B173" s="8">
        <v>160</v>
      </c>
      <c r="C173" s="9" t="s">
        <v>1</v>
      </c>
      <c r="D173" s="10" t="s">
        <v>153</v>
      </c>
      <c r="E173" s="12">
        <v>0.41643632895943905</v>
      </c>
      <c r="F173" s="11">
        <v>0.029516402449514305</v>
      </c>
      <c r="G173" s="12">
        <v>0.6756297758372956</v>
      </c>
      <c r="H173" s="11">
        <v>0.7498374007252118</v>
      </c>
      <c r="I173" s="3">
        <v>0</v>
      </c>
      <c r="J173" s="11">
        <v>0.8906502368173419</v>
      </c>
    </row>
    <row r="174" spans="1:10" ht="15.75" thickBot="1">
      <c r="A174" s="13">
        <v>3830</v>
      </c>
      <c r="B174" s="13">
        <v>160</v>
      </c>
      <c r="C174" s="14" t="s">
        <v>1</v>
      </c>
      <c r="D174" s="15" t="s">
        <v>163</v>
      </c>
      <c r="E174" s="18">
        <v>0.39721335335054114</v>
      </c>
      <c r="F174" s="17">
        <v>0.2724621628699877</v>
      </c>
      <c r="G174" s="18">
        <v>0.9603767098148709</v>
      </c>
      <c r="H174" s="17">
        <v>0.13225822084949956</v>
      </c>
      <c r="I174" s="16">
        <v>0</v>
      </c>
      <c r="J174" s="17">
        <v>0.9006650730531057</v>
      </c>
    </row>
    <row r="175" spans="1:10" ht="15.75" thickBot="1">
      <c r="A175" s="8">
        <v>3830</v>
      </c>
      <c r="B175" s="8">
        <v>160</v>
      </c>
      <c r="C175" s="9" t="s">
        <v>1</v>
      </c>
      <c r="D175" s="10" t="s">
        <v>164</v>
      </c>
      <c r="E175" s="12">
        <v>0.39045496456952933</v>
      </c>
      <c r="F175" s="11">
        <v>0.07225087236289443</v>
      </c>
      <c r="G175" s="12">
        <v>0.6927075410596345</v>
      </c>
      <c r="H175" s="11">
        <v>0.5554315649461669</v>
      </c>
      <c r="I175" s="3">
        <v>0</v>
      </c>
      <c r="J175" s="11">
        <v>0.933672194365728</v>
      </c>
    </row>
    <row r="176" spans="1:10" ht="15.75" thickBot="1">
      <c r="A176" s="13">
        <v>3830</v>
      </c>
      <c r="B176" s="13">
        <v>160</v>
      </c>
      <c r="C176" s="14" t="s">
        <v>1</v>
      </c>
      <c r="D176" s="15" t="s">
        <v>174</v>
      </c>
      <c r="E176" s="18">
        <v>0.3703864183733506</v>
      </c>
      <c r="F176" s="17">
        <v>0.13672248504076762</v>
      </c>
      <c r="G176" s="18">
        <v>0.8634113240186391</v>
      </c>
      <c r="H176" s="17">
        <v>0.2631334088501973</v>
      </c>
      <c r="I176" s="16">
        <v>0</v>
      </c>
      <c r="J176" s="17">
        <v>0.861512943436897</v>
      </c>
    </row>
    <row r="177" spans="1:10" ht="15.75" thickBot="1">
      <c r="A177" s="8">
        <v>3830</v>
      </c>
      <c r="B177" s="8">
        <v>160</v>
      </c>
      <c r="C177" s="9" t="s">
        <v>1</v>
      </c>
      <c r="D177" s="10" t="s">
        <v>175</v>
      </c>
      <c r="E177" s="12">
        <v>0.36277792064951764</v>
      </c>
      <c r="F177" s="11">
        <v>0.36619901770398633</v>
      </c>
      <c r="G177" s="12">
        <v>0.658557412559711</v>
      </c>
      <c r="H177" s="11">
        <v>0.3713103264064165</v>
      </c>
      <c r="I177" s="3">
        <v>0</v>
      </c>
      <c r="J177" s="11">
        <v>0.4866290039874196</v>
      </c>
    </row>
    <row r="178" spans="1:10" ht="15.75" thickBot="1">
      <c r="A178" s="13">
        <v>3830</v>
      </c>
      <c r="B178" s="13">
        <v>160</v>
      </c>
      <c r="C178" s="14" t="s">
        <v>1</v>
      </c>
      <c r="D178" s="15" t="s">
        <v>177</v>
      </c>
      <c r="E178" s="18">
        <v>0.34505213266695844</v>
      </c>
      <c r="F178" s="17">
        <v>0.16367532738422297</v>
      </c>
      <c r="G178" s="18">
        <v>0.5480461827157421</v>
      </c>
      <c r="H178" s="17">
        <v>0.5275094176736055</v>
      </c>
      <c r="I178" s="16">
        <v>0</v>
      </c>
      <c r="J178" s="17">
        <v>0.6622517391790506</v>
      </c>
    </row>
    <row r="179" spans="1:10" ht="15.75" thickBot="1">
      <c r="A179" s="8">
        <v>3830</v>
      </c>
      <c r="B179" s="8">
        <v>160</v>
      </c>
      <c r="C179" s="9" t="s">
        <v>1</v>
      </c>
      <c r="D179" s="10" t="s">
        <v>181</v>
      </c>
      <c r="E179" s="12">
        <v>0.3281234483292178</v>
      </c>
      <c r="F179" s="11">
        <v>0.3155152128260627</v>
      </c>
      <c r="G179" s="12">
        <v>0.5486048757751454</v>
      </c>
      <c r="H179" s="11">
        <v>0.1701800073099087</v>
      </c>
      <c r="I179" s="3">
        <v>0</v>
      </c>
      <c r="J179" s="11">
        <v>0.9540592674921646</v>
      </c>
    </row>
    <row r="180" spans="1:10" ht="15.75" thickBot="1">
      <c r="A180" s="13">
        <v>3830</v>
      </c>
      <c r="B180" s="13">
        <v>160</v>
      </c>
      <c r="C180" s="14" t="s">
        <v>1</v>
      </c>
      <c r="D180" s="15" t="s">
        <v>183</v>
      </c>
      <c r="E180" s="18">
        <v>0.31896869016910495</v>
      </c>
      <c r="F180" s="17">
        <v>0.2930022429896854</v>
      </c>
      <c r="G180" s="18">
        <v>0.5637410606183391</v>
      </c>
      <c r="H180" s="17">
        <v>0.15731271830326288</v>
      </c>
      <c r="I180" s="16">
        <v>0</v>
      </c>
      <c r="J180" s="17">
        <v>0.9080608523906532</v>
      </c>
    </row>
    <row r="181" spans="1:10" ht="15.75" thickBot="1">
      <c r="A181" s="8">
        <v>3830</v>
      </c>
      <c r="B181" s="8">
        <v>160</v>
      </c>
      <c r="C181" s="9" t="s">
        <v>1</v>
      </c>
      <c r="D181" s="10" t="s">
        <v>184</v>
      </c>
      <c r="E181" s="12">
        <v>0.318834019643334</v>
      </c>
      <c r="F181" s="11">
        <v>0.39041086869445235</v>
      </c>
      <c r="G181" s="12">
        <v>0.47014315465755296</v>
      </c>
      <c r="H181" s="11">
        <v>0.17132355892327203</v>
      </c>
      <c r="I181" s="3">
        <v>0</v>
      </c>
      <c r="J181" s="11">
        <v>0.8666156363139663</v>
      </c>
    </row>
    <row r="182" spans="1:10" ht="15.75" thickBot="1">
      <c r="A182" s="13">
        <v>3830</v>
      </c>
      <c r="B182" s="13">
        <v>160</v>
      </c>
      <c r="C182" s="14" t="s">
        <v>1</v>
      </c>
      <c r="D182" s="15" t="s">
        <v>185</v>
      </c>
      <c r="E182" s="18">
        <v>0.31494776192932267</v>
      </c>
      <c r="F182" s="17">
        <v>0.34508939358527196</v>
      </c>
      <c r="G182" s="18">
        <v>0</v>
      </c>
      <c r="H182" s="17">
        <v>0.7008262673728183</v>
      </c>
      <c r="I182" s="16">
        <v>0</v>
      </c>
      <c r="J182" s="17">
        <v>0.7961673821375235</v>
      </c>
    </row>
    <row r="183" spans="1:10" ht="15.75" thickBot="1">
      <c r="A183" s="8">
        <v>3830</v>
      </c>
      <c r="B183" s="8">
        <v>160</v>
      </c>
      <c r="C183" s="9" t="s">
        <v>1</v>
      </c>
      <c r="D183" s="10" t="s">
        <v>187</v>
      </c>
      <c r="E183" s="12">
        <v>0.29398352887311907</v>
      </c>
      <c r="F183" s="11">
        <v>0.7567223061060045</v>
      </c>
      <c r="G183" s="12">
        <v>0</v>
      </c>
      <c r="H183" s="11">
        <v>0.10542671110785808</v>
      </c>
      <c r="I183" s="3">
        <v>0</v>
      </c>
      <c r="J183" s="11">
        <v>1</v>
      </c>
    </row>
    <row r="184" spans="1:10" ht="15.75" thickBot="1">
      <c r="A184" s="13">
        <v>3830</v>
      </c>
      <c r="B184" s="13">
        <v>160</v>
      </c>
      <c r="C184" s="14" t="s">
        <v>1</v>
      </c>
      <c r="D184" s="15" t="s">
        <v>189</v>
      </c>
      <c r="E184" s="18">
        <v>0.2767283804387659</v>
      </c>
      <c r="F184" s="17">
        <v>0.17675706477738581</v>
      </c>
      <c r="G184" s="18">
        <v>0.7404274845194171</v>
      </c>
      <c r="H184" s="17">
        <v>0.10550725446643365</v>
      </c>
      <c r="I184" s="16">
        <v>0</v>
      </c>
      <c r="J184" s="17">
        <v>0.4662272459203769</v>
      </c>
    </row>
    <row r="185" spans="1:10" ht="15.75" thickBot="1">
      <c r="A185" s="8">
        <v>3830</v>
      </c>
      <c r="B185" s="8">
        <v>160</v>
      </c>
      <c r="C185" s="9" t="s">
        <v>1</v>
      </c>
      <c r="D185" s="10" t="s">
        <v>190</v>
      </c>
      <c r="E185" s="12">
        <v>0.2733377456725905</v>
      </c>
      <c r="F185" s="11">
        <v>0.09403569649011162</v>
      </c>
      <c r="G185" s="12">
        <v>0.42406067402716774</v>
      </c>
      <c r="H185" s="11">
        <v>0.25776759454425524</v>
      </c>
      <c r="I185" s="3">
        <v>0</v>
      </c>
      <c r="J185" s="11">
        <v>0.987683535337452</v>
      </c>
    </row>
    <row r="186" spans="1:10" ht="15.75" thickBot="1">
      <c r="A186" s="13">
        <v>3830</v>
      </c>
      <c r="B186" s="13">
        <v>160</v>
      </c>
      <c r="C186" s="14" t="s">
        <v>1</v>
      </c>
      <c r="D186" s="15" t="s">
        <v>192</v>
      </c>
      <c r="E186" s="18">
        <v>0.2548627912768259</v>
      </c>
      <c r="F186" s="17">
        <v>0.42263308951284534</v>
      </c>
      <c r="G186" s="18">
        <v>0</v>
      </c>
      <c r="H186" s="17">
        <v>0.3878597659116356</v>
      </c>
      <c r="I186" s="16">
        <v>0</v>
      </c>
      <c r="J186" s="17">
        <v>0.7250189880631768</v>
      </c>
    </row>
    <row r="187" spans="1:10" ht="15.75" thickBot="1">
      <c r="A187" s="8">
        <v>3830</v>
      </c>
      <c r="B187" s="8">
        <v>160</v>
      </c>
      <c r="C187" s="9" t="s">
        <v>1</v>
      </c>
      <c r="D187" s="10" t="s">
        <v>193</v>
      </c>
      <c r="E187" s="12">
        <v>0.23489518841700593</v>
      </c>
      <c r="F187" s="11">
        <v>0.2838645365716453</v>
      </c>
      <c r="G187" s="12">
        <v>0.44385824799687246</v>
      </c>
      <c r="H187" s="11">
        <v>0.1520384651340523</v>
      </c>
      <c r="I187" s="3">
        <v>0</v>
      </c>
      <c r="J187" s="11">
        <v>0.36948907233927664</v>
      </c>
    </row>
    <row r="188" spans="1:10" ht="15.75" thickBot="1">
      <c r="A188" s="13">
        <v>3830</v>
      </c>
      <c r="B188" s="13">
        <v>160</v>
      </c>
      <c r="C188" s="14" t="s">
        <v>1</v>
      </c>
      <c r="D188" s="15" t="s">
        <v>194</v>
      </c>
      <c r="E188" s="18">
        <v>0.20820920828204031</v>
      </c>
      <c r="F188" s="17">
        <v>0.09250652085898164</v>
      </c>
      <c r="G188" s="18">
        <v>0</v>
      </c>
      <c r="H188" s="17">
        <v>0.4088641257653991</v>
      </c>
      <c r="I188" s="16">
        <v>0</v>
      </c>
      <c r="J188" s="17">
        <v>0.9540081279155462</v>
      </c>
    </row>
    <row r="189" spans="1:10" ht="15.75" thickBot="1">
      <c r="A189" s="8">
        <v>3830</v>
      </c>
      <c r="B189" s="8">
        <v>160</v>
      </c>
      <c r="C189" s="9" t="s">
        <v>1</v>
      </c>
      <c r="D189" s="10" t="s">
        <v>195</v>
      </c>
      <c r="E189" s="12">
        <v>0.1694922512766977</v>
      </c>
      <c r="F189" s="11">
        <v>0.26476939823769857</v>
      </c>
      <c r="G189" s="12">
        <v>0</v>
      </c>
      <c r="H189" s="11">
        <v>0.23280971174799409</v>
      </c>
      <c r="I189" s="3">
        <v>0</v>
      </c>
      <c r="J189" s="11">
        <v>0.5753695152991685</v>
      </c>
    </row>
    <row r="190" spans="1:10" ht="15.75" thickBot="1">
      <c r="A190" s="13"/>
      <c r="B190" s="13"/>
      <c r="C190" s="14" t="s">
        <v>1</v>
      </c>
      <c r="D190" s="15" t="s">
        <v>196</v>
      </c>
      <c r="E190" s="18" t="s">
        <v>197</v>
      </c>
      <c r="F190" s="17" t="s">
        <v>197</v>
      </c>
      <c r="G190" s="18" t="s">
        <v>197</v>
      </c>
      <c r="H190" s="17" t="s">
        <v>197</v>
      </c>
      <c r="I190" s="16" t="s">
        <v>197</v>
      </c>
      <c r="J190" s="17" t="s">
        <v>197</v>
      </c>
    </row>
    <row r="191" spans="1:10" ht="15.75" thickBot="1">
      <c r="A191" s="8"/>
      <c r="B191" s="8"/>
      <c r="C191" s="9" t="s">
        <v>1</v>
      </c>
      <c r="D191" s="10" t="s">
        <v>198</v>
      </c>
      <c r="E191" s="12" t="s">
        <v>197</v>
      </c>
      <c r="F191" s="11" t="s">
        <v>197</v>
      </c>
      <c r="G191" s="12" t="s">
        <v>197</v>
      </c>
      <c r="H191" s="11" t="s">
        <v>197</v>
      </c>
      <c r="I191" s="3" t="s">
        <v>197</v>
      </c>
      <c r="J191" s="11" t="s">
        <v>197</v>
      </c>
    </row>
    <row r="192" spans="1:10" ht="15.75" thickBot="1">
      <c r="A192" s="13"/>
      <c r="B192" s="13"/>
      <c r="C192" s="14" t="s">
        <v>1</v>
      </c>
      <c r="D192" s="15" t="s">
        <v>199</v>
      </c>
      <c r="E192" s="18" t="s">
        <v>197</v>
      </c>
      <c r="F192" s="17" t="s">
        <v>197</v>
      </c>
      <c r="G192" s="18" t="s">
        <v>197</v>
      </c>
      <c r="H192" s="17" t="s">
        <v>197</v>
      </c>
      <c r="I192" s="16" t="s">
        <v>197</v>
      </c>
      <c r="J192" s="17" t="s">
        <v>197</v>
      </c>
    </row>
    <row r="193" spans="1:10" ht="15.75" thickBot="1">
      <c r="A193" s="8"/>
      <c r="B193" s="8"/>
      <c r="C193" s="9" t="s">
        <v>1</v>
      </c>
      <c r="D193" s="10" t="s">
        <v>200</v>
      </c>
      <c r="E193" s="12" t="s">
        <v>197</v>
      </c>
      <c r="F193" s="11" t="s">
        <v>197</v>
      </c>
      <c r="G193" s="12" t="s">
        <v>197</v>
      </c>
      <c r="H193" s="11" t="s">
        <v>197</v>
      </c>
      <c r="I193" s="3" t="s">
        <v>197</v>
      </c>
      <c r="J193" s="11" t="s">
        <v>197</v>
      </c>
    </row>
    <row r="194" spans="1:10" ht="15.75" thickBot="1">
      <c r="A194" s="13"/>
      <c r="B194" s="13"/>
      <c r="C194" s="14" t="s">
        <v>1</v>
      </c>
      <c r="D194" s="15" t="s">
        <v>201</v>
      </c>
      <c r="E194" s="18" t="s">
        <v>197</v>
      </c>
      <c r="F194" s="17" t="s">
        <v>197</v>
      </c>
      <c r="G194" s="18" t="s">
        <v>197</v>
      </c>
      <c r="H194" s="17" t="s">
        <v>197</v>
      </c>
      <c r="I194" s="16" t="s">
        <v>197</v>
      </c>
      <c r="J194" s="17" t="s">
        <v>197</v>
      </c>
    </row>
    <row r="195" spans="1:10" ht="15.75" thickBot="1">
      <c r="A195" s="8"/>
      <c r="B195" s="8"/>
      <c r="C195" s="9" t="s">
        <v>1</v>
      </c>
      <c r="D195" s="10" t="s">
        <v>202</v>
      </c>
      <c r="E195" s="12" t="s">
        <v>197</v>
      </c>
      <c r="F195" s="11" t="s">
        <v>197</v>
      </c>
      <c r="G195" s="12" t="s">
        <v>197</v>
      </c>
      <c r="H195" s="11" t="s">
        <v>197</v>
      </c>
      <c r="I195" s="3" t="s">
        <v>197</v>
      </c>
      <c r="J195" s="11" t="s">
        <v>197</v>
      </c>
    </row>
    <row r="196" spans="1:10" ht="15.75" thickBot="1">
      <c r="A196" s="13"/>
      <c r="B196" s="13"/>
      <c r="C196" s="14" t="s">
        <v>1</v>
      </c>
      <c r="D196" s="15" t="s">
        <v>203</v>
      </c>
      <c r="E196" s="18" t="s">
        <v>197</v>
      </c>
      <c r="F196" s="17" t="s">
        <v>197</v>
      </c>
      <c r="G196" s="18" t="s">
        <v>197</v>
      </c>
      <c r="H196" s="17" t="s">
        <v>197</v>
      </c>
      <c r="I196" s="16" t="s">
        <v>197</v>
      </c>
      <c r="J196" s="17" t="s">
        <v>197</v>
      </c>
    </row>
    <row r="197" spans="1:10" ht="15.75" thickBot="1">
      <c r="A197" s="8"/>
      <c r="B197" s="8"/>
      <c r="C197" s="9" t="s">
        <v>1</v>
      </c>
      <c r="D197" s="10" t="s">
        <v>204</v>
      </c>
      <c r="E197" s="12" t="s">
        <v>197</v>
      </c>
      <c r="F197" s="11" t="s">
        <v>197</v>
      </c>
      <c r="G197" s="12" t="s">
        <v>197</v>
      </c>
      <c r="H197" s="11" t="s">
        <v>197</v>
      </c>
      <c r="I197" s="3" t="s">
        <v>197</v>
      </c>
      <c r="J197" s="11" t="s">
        <v>197</v>
      </c>
    </row>
    <row r="198" spans="1:10" ht="15.75" thickBot="1">
      <c r="A198" s="13"/>
      <c r="B198" s="13"/>
      <c r="C198" s="14" t="s">
        <v>1</v>
      </c>
      <c r="D198" s="15" t="s">
        <v>205</v>
      </c>
      <c r="E198" s="18" t="s">
        <v>197</v>
      </c>
      <c r="F198" s="17" t="s">
        <v>197</v>
      </c>
      <c r="G198" s="18" t="s">
        <v>197</v>
      </c>
      <c r="H198" s="17" t="s">
        <v>197</v>
      </c>
      <c r="I198" s="16" t="s">
        <v>197</v>
      </c>
      <c r="J198" s="17" t="s">
        <v>197</v>
      </c>
    </row>
    <row r="199" spans="1:10" ht="15.75" thickBot="1">
      <c r="A199" s="8"/>
      <c r="B199" s="8"/>
      <c r="C199" s="9" t="s">
        <v>1</v>
      </c>
      <c r="D199" s="10" t="s">
        <v>206</v>
      </c>
      <c r="E199" s="12" t="s">
        <v>197</v>
      </c>
      <c r="F199" s="11" t="s">
        <v>197</v>
      </c>
      <c r="G199" s="12" t="s">
        <v>197</v>
      </c>
      <c r="H199" s="11" t="s">
        <v>197</v>
      </c>
      <c r="I199" s="3" t="s">
        <v>197</v>
      </c>
      <c r="J199" s="11" t="s">
        <v>197</v>
      </c>
    </row>
    <row r="200" spans="1:10" ht="15.75" thickBot="1">
      <c r="A200" s="13"/>
      <c r="B200" s="13"/>
      <c r="C200" s="14" t="s">
        <v>1</v>
      </c>
      <c r="D200" s="15" t="s">
        <v>207</v>
      </c>
      <c r="E200" s="18" t="s">
        <v>197</v>
      </c>
      <c r="F200" s="17" t="s">
        <v>197</v>
      </c>
      <c r="G200" s="18" t="s">
        <v>197</v>
      </c>
      <c r="H200" s="17" t="s">
        <v>197</v>
      </c>
      <c r="I200" s="16" t="s">
        <v>197</v>
      </c>
      <c r="J200" s="17" t="s">
        <v>197</v>
      </c>
    </row>
    <row r="201" spans="1:10" ht="15.75" thickBot="1">
      <c r="A201" s="8"/>
      <c r="B201" s="8"/>
      <c r="C201" s="9" t="s">
        <v>1</v>
      </c>
      <c r="D201" s="10" t="s">
        <v>208</v>
      </c>
      <c r="E201" s="12" t="s">
        <v>197</v>
      </c>
      <c r="F201" s="11" t="s">
        <v>197</v>
      </c>
      <c r="G201" s="12" t="s">
        <v>197</v>
      </c>
      <c r="H201" s="11" t="s">
        <v>197</v>
      </c>
      <c r="I201" s="3" t="s">
        <v>197</v>
      </c>
      <c r="J201" s="11" t="s">
        <v>197</v>
      </c>
    </row>
    <row r="202" spans="1:10" ht="15.75" thickBot="1">
      <c r="A202" s="13"/>
      <c r="B202" s="13"/>
      <c r="C202" s="14" t="s">
        <v>1</v>
      </c>
      <c r="D202" s="15" t="s">
        <v>209</v>
      </c>
      <c r="E202" s="18" t="s">
        <v>197</v>
      </c>
      <c r="F202" s="17" t="s">
        <v>197</v>
      </c>
      <c r="G202" s="18" t="s">
        <v>197</v>
      </c>
      <c r="H202" s="17" t="s">
        <v>197</v>
      </c>
      <c r="I202" s="16" t="s">
        <v>197</v>
      </c>
      <c r="J202" s="17" t="s">
        <v>197</v>
      </c>
    </row>
    <row r="203" spans="1:10" ht="15.75" thickBot="1">
      <c r="A203" s="8"/>
      <c r="B203" s="8"/>
      <c r="C203" s="9" t="s">
        <v>1</v>
      </c>
      <c r="D203" s="10" t="s">
        <v>210</v>
      </c>
      <c r="E203" s="12" t="s">
        <v>197</v>
      </c>
      <c r="F203" s="11" t="s">
        <v>197</v>
      </c>
      <c r="G203" s="12" t="s">
        <v>197</v>
      </c>
      <c r="H203" s="11" t="s">
        <v>197</v>
      </c>
      <c r="I203" s="3" t="s">
        <v>197</v>
      </c>
      <c r="J203" s="11" t="s">
        <v>197</v>
      </c>
    </row>
    <row r="204" spans="1:10" ht="15.75" thickBot="1">
      <c r="A204" s="13"/>
      <c r="B204" s="13"/>
      <c r="C204" s="14" t="s">
        <v>1</v>
      </c>
      <c r="D204" s="15" t="s">
        <v>211</v>
      </c>
      <c r="E204" s="18" t="s">
        <v>197</v>
      </c>
      <c r="F204" s="17" t="s">
        <v>197</v>
      </c>
      <c r="G204" s="18" t="s">
        <v>197</v>
      </c>
      <c r="H204" s="17" t="s">
        <v>197</v>
      </c>
      <c r="I204" s="16" t="s">
        <v>197</v>
      </c>
      <c r="J204" s="17" t="s">
        <v>197</v>
      </c>
    </row>
    <row r="205" spans="1:10" ht="15.75" thickBot="1">
      <c r="A205" s="8"/>
      <c r="B205" s="8"/>
      <c r="C205" s="9" t="s">
        <v>1</v>
      </c>
      <c r="D205" s="10" t="s">
        <v>212</v>
      </c>
      <c r="E205" s="12" t="s">
        <v>197</v>
      </c>
      <c r="F205" s="11" t="s">
        <v>197</v>
      </c>
      <c r="G205" s="12" t="s">
        <v>197</v>
      </c>
      <c r="H205" s="11" t="s">
        <v>197</v>
      </c>
      <c r="I205" s="3" t="s">
        <v>197</v>
      </c>
      <c r="J205" s="11" t="s">
        <v>197</v>
      </c>
    </row>
    <row r="206" spans="1:10" ht="15.75" thickBot="1">
      <c r="A206" s="13"/>
      <c r="B206" s="13"/>
      <c r="C206" s="14" t="s">
        <v>1</v>
      </c>
      <c r="D206" s="15" t="s">
        <v>213</v>
      </c>
      <c r="E206" s="18" t="s">
        <v>197</v>
      </c>
      <c r="F206" s="17" t="s">
        <v>197</v>
      </c>
      <c r="G206" s="18" t="s">
        <v>197</v>
      </c>
      <c r="H206" s="17" t="s">
        <v>197</v>
      </c>
      <c r="I206" s="16" t="s">
        <v>197</v>
      </c>
      <c r="J206" s="17" t="s">
        <v>197</v>
      </c>
    </row>
    <row r="207" spans="1:10" ht="15.75" thickBot="1">
      <c r="A207" s="8"/>
      <c r="B207" s="8"/>
      <c r="C207" s="9" t="s">
        <v>1</v>
      </c>
      <c r="D207" s="10" t="s">
        <v>214</v>
      </c>
      <c r="E207" s="12" t="s">
        <v>197</v>
      </c>
      <c r="F207" s="11" t="s">
        <v>197</v>
      </c>
      <c r="G207" s="12" t="s">
        <v>197</v>
      </c>
      <c r="H207" s="11" t="s">
        <v>197</v>
      </c>
      <c r="I207" s="3" t="s">
        <v>197</v>
      </c>
      <c r="J207" s="11" t="s">
        <v>197</v>
      </c>
    </row>
    <row r="208" spans="1:10" ht="15.75" thickBot="1">
      <c r="A208" s="13"/>
      <c r="B208" s="13"/>
      <c r="C208" s="14" t="s">
        <v>1</v>
      </c>
      <c r="D208" s="15" t="s">
        <v>215</v>
      </c>
      <c r="E208" s="18" t="s">
        <v>197</v>
      </c>
      <c r="F208" s="17" t="s">
        <v>197</v>
      </c>
      <c r="G208" s="18" t="s">
        <v>197</v>
      </c>
      <c r="H208" s="17" t="s">
        <v>197</v>
      </c>
      <c r="I208" s="16" t="s">
        <v>197</v>
      </c>
      <c r="J208" s="17" t="s">
        <v>197</v>
      </c>
    </row>
    <row r="209" spans="1:10" ht="15.75" thickBot="1">
      <c r="A209" s="8"/>
      <c r="B209" s="8"/>
      <c r="C209" s="9" t="s">
        <v>1</v>
      </c>
      <c r="D209" s="10" t="s">
        <v>216</v>
      </c>
      <c r="E209" s="12" t="s">
        <v>197</v>
      </c>
      <c r="F209" s="11" t="s">
        <v>197</v>
      </c>
      <c r="G209" s="12" t="s">
        <v>197</v>
      </c>
      <c r="H209" s="11" t="s">
        <v>197</v>
      </c>
      <c r="I209" s="3" t="s">
        <v>197</v>
      </c>
      <c r="J209" s="11" t="s">
        <v>197</v>
      </c>
    </row>
    <row r="210" spans="1:10" ht="15.75" thickBot="1">
      <c r="A210" s="13"/>
      <c r="B210" s="13"/>
      <c r="C210" s="14" t="s">
        <v>1</v>
      </c>
      <c r="D210" s="15" t="s">
        <v>217</v>
      </c>
      <c r="E210" s="18" t="s">
        <v>197</v>
      </c>
      <c r="F210" s="17" t="s">
        <v>197</v>
      </c>
      <c r="G210" s="18" t="s">
        <v>197</v>
      </c>
      <c r="H210" s="17" t="s">
        <v>197</v>
      </c>
      <c r="I210" s="16" t="s">
        <v>197</v>
      </c>
      <c r="J210" s="17" t="s">
        <v>197</v>
      </c>
    </row>
    <row r="211" spans="1:10" ht="15.75" thickBot="1">
      <c r="A211" s="8"/>
      <c r="B211" s="8"/>
      <c r="C211" s="9" t="s">
        <v>1</v>
      </c>
      <c r="D211" s="10" t="s">
        <v>218</v>
      </c>
      <c r="E211" s="12" t="s">
        <v>197</v>
      </c>
      <c r="F211" s="11" t="s">
        <v>197</v>
      </c>
      <c r="G211" s="12" t="s">
        <v>197</v>
      </c>
      <c r="H211" s="11" t="s">
        <v>197</v>
      </c>
      <c r="I211" s="3" t="s">
        <v>197</v>
      </c>
      <c r="J211" s="11" t="s">
        <v>197</v>
      </c>
    </row>
    <row r="212" spans="1:10" ht="15.75" thickBot="1">
      <c r="A212" s="13"/>
      <c r="B212" s="13"/>
      <c r="C212" s="14" t="s">
        <v>1</v>
      </c>
      <c r="D212" s="15" t="s">
        <v>219</v>
      </c>
      <c r="E212" s="18" t="s">
        <v>197</v>
      </c>
      <c r="F212" s="17" t="s">
        <v>197</v>
      </c>
      <c r="G212" s="18" t="s">
        <v>197</v>
      </c>
      <c r="H212" s="17" t="s">
        <v>197</v>
      </c>
      <c r="I212" s="16" t="s">
        <v>197</v>
      </c>
      <c r="J212" s="17" t="s">
        <v>197</v>
      </c>
    </row>
    <row r="213" spans="1:10" ht="15.75" thickBot="1">
      <c r="A213" s="8"/>
      <c r="B213" s="8"/>
      <c r="C213" s="9" t="s">
        <v>1</v>
      </c>
      <c r="D213" s="10" t="s">
        <v>220</v>
      </c>
      <c r="E213" s="12" t="s">
        <v>197</v>
      </c>
      <c r="F213" s="11" t="s">
        <v>197</v>
      </c>
      <c r="G213" s="12" t="s">
        <v>197</v>
      </c>
      <c r="H213" s="11" t="s">
        <v>197</v>
      </c>
      <c r="I213" s="3" t="s">
        <v>197</v>
      </c>
      <c r="J213" s="11" t="s">
        <v>197</v>
      </c>
    </row>
    <row r="214" spans="1:10" ht="15.75" thickBot="1">
      <c r="A214" s="13"/>
      <c r="B214" s="13"/>
      <c r="C214" s="14" t="s">
        <v>1</v>
      </c>
      <c r="D214" s="15" t="s">
        <v>221</v>
      </c>
      <c r="E214" s="18" t="s">
        <v>197</v>
      </c>
      <c r="F214" s="17" t="s">
        <v>197</v>
      </c>
      <c r="G214" s="18" t="s">
        <v>197</v>
      </c>
      <c r="H214" s="17" t="s">
        <v>197</v>
      </c>
      <c r="I214" s="16" t="s">
        <v>197</v>
      </c>
      <c r="J214" s="17" t="s">
        <v>197</v>
      </c>
    </row>
    <row r="215" spans="1:10" ht="15.75" thickBot="1">
      <c r="A215" s="8"/>
      <c r="B215" s="8"/>
      <c r="C215" s="9" t="s">
        <v>1</v>
      </c>
      <c r="D215" s="10" t="s">
        <v>222</v>
      </c>
      <c r="E215" s="12" t="s">
        <v>197</v>
      </c>
      <c r="F215" s="11" t="s">
        <v>197</v>
      </c>
      <c r="G215" s="12" t="s">
        <v>197</v>
      </c>
      <c r="H215" s="11" t="s">
        <v>197</v>
      </c>
      <c r="I215" s="3" t="s">
        <v>197</v>
      </c>
      <c r="J215" s="11" t="s">
        <v>197</v>
      </c>
    </row>
    <row r="216" spans="1:10" ht="15.75" thickBot="1">
      <c r="A216" s="13"/>
      <c r="B216" s="13"/>
      <c r="C216" s="14" t="s">
        <v>1</v>
      </c>
      <c r="D216" s="15" t="s">
        <v>223</v>
      </c>
      <c r="E216" s="18" t="s">
        <v>197</v>
      </c>
      <c r="F216" s="17" t="s">
        <v>197</v>
      </c>
      <c r="G216" s="18" t="s">
        <v>197</v>
      </c>
      <c r="H216" s="17" t="s">
        <v>197</v>
      </c>
      <c r="I216" s="16" t="s">
        <v>197</v>
      </c>
      <c r="J216" s="17" t="s">
        <v>197</v>
      </c>
    </row>
    <row r="217" spans="1:10" ht="15.75" thickBot="1">
      <c r="A217" s="8"/>
      <c r="B217" s="8"/>
      <c r="C217" s="9" t="s">
        <v>1</v>
      </c>
      <c r="D217" s="10" t="s">
        <v>224</v>
      </c>
      <c r="E217" s="12" t="s">
        <v>197</v>
      </c>
      <c r="F217" s="11" t="s">
        <v>197</v>
      </c>
      <c r="G217" s="12" t="s">
        <v>197</v>
      </c>
      <c r="H217" s="11" t="s">
        <v>197</v>
      </c>
      <c r="I217" s="3" t="s">
        <v>197</v>
      </c>
      <c r="J217" s="11" t="s">
        <v>197</v>
      </c>
    </row>
    <row r="218" spans="1:10" ht="15.75" thickBot="1">
      <c r="A218" s="13"/>
      <c r="B218" s="13"/>
      <c r="C218" s="14" t="s">
        <v>1</v>
      </c>
      <c r="D218" s="15" t="s">
        <v>225</v>
      </c>
      <c r="E218" s="18" t="s">
        <v>197</v>
      </c>
      <c r="F218" s="17" t="s">
        <v>197</v>
      </c>
      <c r="G218" s="18" t="s">
        <v>197</v>
      </c>
      <c r="H218" s="17" t="s">
        <v>197</v>
      </c>
      <c r="I218" s="16" t="s">
        <v>197</v>
      </c>
      <c r="J218" s="17" t="s">
        <v>197</v>
      </c>
    </row>
    <row r="219" spans="1:10" ht="15.75" thickBot="1">
      <c r="A219" s="8"/>
      <c r="B219" s="8"/>
      <c r="C219" s="9" t="s">
        <v>1</v>
      </c>
      <c r="D219" s="10" t="s">
        <v>226</v>
      </c>
      <c r="E219" s="12" t="s">
        <v>197</v>
      </c>
      <c r="F219" s="11" t="s">
        <v>197</v>
      </c>
      <c r="G219" s="12" t="s">
        <v>197</v>
      </c>
      <c r="H219" s="11" t="s">
        <v>197</v>
      </c>
      <c r="I219" s="3" t="s">
        <v>197</v>
      </c>
      <c r="J219" s="11" t="s">
        <v>197</v>
      </c>
    </row>
    <row r="220" spans="1:10" ht="15.75" thickBot="1">
      <c r="A220" s="13"/>
      <c r="B220" s="13"/>
      <c r="C220" s="14" t="s">
        <v>1</v>
      </c>
      <c r="D220" s="15" t="s">
        <v>227</v>
      </c>
      <c r="E220" s="18" t="s">
        <v>197</v>
      </c>
      <c r="F220" s="17" t="s">
        <v>197</v>
      </c>
      <c r="G220" s="18" t="s">
        <v>197</v>
      </c>
      <c r="H220" s="17" t="s">
        <v>197</v>
      </c>
      <c r="I220" s="16" t="s">
        <v>197</v>
      </c>
      <c r="J220" s="17" t="s">
        <v>197</v>
      </c>
    </row>
    <row r="221" spans="1:10" ht="15.75" thickBot="1">
      <c r="A221" s="8"/>
      <c r="B221" s="8"/>
      <c r="C221" s="9" t="s">
        <v>1</v>
      </c>
      <c r="D221" s="10" t="s">
        <v>228</v>
      </c>
      <c r="E221" s="12" t="s">
        <v>197</v>
      </c>
      <c r="F221" s="11" t="s">
        <v>197</v>
      </c>
      <c r="G221" s="12" t="s">
        <v>197</v>
      </c>
      <c r="H221" s="11" t="s">
        <v>197</v>
      </c>
      <c r="I221" s="3" t="s">
        <v>197</v>
      </c>
      <c r="J221" s="11" t="s">
        <v>197</v>
      </c>
    </row>
    <row r="222" spans="1:10" ht="15.75" thickBot="1">
      <c r="A222" s="13"/>
      <c r="B222" s="13"/>
      <c r="C222" s="14" t="s">
        <v>1</v>
      </c>
      <c r="D222" s="15" t="s">
        <v>229</v>
      </c>
      <c r="E222" s="18" t="s">
        <v>197</v>
      </c>
      <c r="F222" s="17" t="s">
        <v>197</v>
      </c>
      <c r="G222" s="18" t="s">
        <v>197</v>
      </c>
      <c r="H222" s="17" t="s">
        <v>197</v>
      </c>
      <c r="I222" s="16" t="s">
        <v>197</v>
      </c>
      <c r="J222" s="17" t="s">
        <v>197</v>
      </c>
    </row>
    <row r="223" spans="1:10" ht="15.75" thickBot="1">
      <c r="A223" s="8"/>
      <c r="B223" s="8"/>
      <c r="C223" s="9" t="s">
        <v>1</v>
      </c>
      <c r="D223" s="10" t="s">
        <v>230</v>
      </c>
      <c r="E223" s="12" t="s">
        <v>197</v>
      </c>
      <c r="F223" s="11" t="s">
        <v>197</v>
      </c>
      <c r="G223" s="12" t="s">
        <v>197</v>
      </c>
      <c r="H223" s="11" t="s">
        <v>197</v>
      </c>
      <c r="I223" s="3" t="s">
        <v>197</v>
      </c>
      <c r="J223" s="11" t="s">
        <v>197</v>
      </c>
    </row>
    <row r="224" spans="1:10" ht="15.75" thickBot="1">
      <c r="A224" s="13"/>
      <c r="B224" s="13"/>
      <c r="C224" s="14" t="s">
        <v>1</v>
      </c>
      <c r="D224" s="15" t="s">
        <v>231</v>
      </c>
      <c r="E224" s="18" t="s">
        <v>197</v>
      </c>
      <c r="F224" s="17" t="s">
        <v>197</v>
      </c>
      <c r="G224" s="18" t="s">
        <v>197</v>
      </c>
      <c r="H224" s="17" t="s">
        <v>197</v>
      </c>
      <c r="I224" s="16" t="s">
        <v>197</v>
      </c>
      <c r="J224" s="17" t="s">
        <v>197</v>
      </c>
    </row>
    <row r="225" spans="1:10" ht="15.75" thickBot="1">
      <c r="A225" s="8"/>
      <c r="B225" s="8"/>
      <c r="C225" s="9" t="s">
        <v>1</v>
      </c>
      <c r="D225" s="10" t="s">
        <v>232</v>
      </c>
      <c r="E225" s="12" t="s">
        <v>197</v>
      </c>
      <c r="F225" s="11" t="s">
        <v>197</v>
      </c>
      <c r="G225" s="12" t="s">
        <v>197</v>
      </c>
      <c r="H225" s="11" t="s">
        <v>197</v>
      </c>
      <c r="I225" s="3" t="s">
        <v>197</v>
      </c>
      <c r="J225" s="11" t="s">
        <v>197</v>
      </c>
    </row>
    <row r="226" spans="1:10" ht="15.75" thickBot="1">
      <c r="A226" s="13"/>
      <c r="B226" s="13"/>
      <c r="C226" s="14" t="s">
        <v>1</v>
      </c>
      <c r="D226" s="15" t="s">
        <v>233</v>
      </c>
      <c r="E226" s="18" t="s">
        <v>197</v>
      </c>
      <c r="F226" s="17" t="s">
        <v>197</v>
      </c>
      <c r="G226" s="18" t="s">
        <v>197</v>
      </c>
      <c r="H226" s="17" t="s">
        <v>197</v>
      </c>
      <c r="I226" s="16" t="s">
        <v>197</v>
      </c>
      <c r="J226" s="17" t="s">
        <v>197</v>
      </c>
    </row>
    <row r="227" spans="1:10" ht="15.75" thickBot="1">
      <c r="A227" s="8"/>
      <c r="B227" s="8"/>
      <c r="C227" s="9" t="s">
        <v>1</v>
      </c>
      <c r="D227" s="10" t="s">
        <v>234</v>
      </c>
      <c r="E227" s="12" t="s">
        <v>197</v>
      </c>
      <c r="F227" s="11" t="s">
        <v>197</v>
      </c>
      <c r="G227" s="12" t="s">
        <v>197</v>
      </c>
      <c r="H227" s="11" t="s">
        <v>197</v>
      </c>
      <c r="I227" s="3" t="s">
        <v>197</v>
      </c>
      <c r="J227" s="11" t="s">
        <v>197</v>
      </c>
    </row>
    <row r="228" spans="1:10" ht="15.75" thickBot="1">
      <c r="A228" s="13"/>
      <c r="B228" s="13"/>
      <c r="C228" s="14" t="s">
        <v>1</v>
      </c>
      <c r="D228" s="15" t="s">
        <v>235</v>
      </c>
      <c r="E228" s="18" t="s">
        <v>197</v>
      </c>
      <c r="F228" s="17" t="s">
        <v>197</v>
      </c>
      <c r="G228" s="18" t="s">
        <v>197</v>
      </c>
      <c r="H228" s="17" t="s">
        <v>197</v>
      </c>
      <c r="I228" s="16" t="s">
        <v>197</v>
      </c>
      <c r="J228" s="17" t="s">
        <v>197</v>
      </c>
    </row>
    <row r="229" spans="1:10" ht="15.75" thickBot="1">
      <c r="A229" s="8"/>
      <c r="B229" s="8"/>
      <c r="C229" s="9" t="s">
        <v>1</v>
      </c>
      <c r="D229" s="10" t="s">
        <v>236</v>
      </c>
      <c r="E229" s="12" t="s">
        <v>197</v>
      </c>
      <c r="F229" s="11" t="s">
        <v>197</v>
      </c>
      <c r="G229" s="12" t="s">
        <v>197</v>
      </c>
      <c r="H229" s="11" t="s">
        <v>197</v>
      </c>
      <c r="I229" s="3" t="s">
        <v>197</v>
      </c>
      <c r="J229" s="11" t="s">
        <v>197</v>
      </c>
    </row>
    <row r="230" spans="1:10" ht="15.75" thickBot="1">
      <c r="A230" s="13"/>
      <c r="B230" s="13"/>
      <c r="C230" s="14" t="s">
        <v>1</v>
      </c>
      <c r="D230" s="15" t="s">
        <v>237</v>
      </c>
      <c r="E230" s="18" t="s">
        <v>197</v>
      </c>
      <c r="F230" s="17" t="s">
        <v>197</v>
      </c>
      <c r="G230" s="18" t="s">
        <v>197</v>
      </c>
      <c r="H230" s="17" t="s">
        <v>197</v>
      </c>
      <c r="I230" s="16" t="s">
        <v>197</v>
      </c>
      <c r="J230" s="17" t="s">
        <v>197</v>
      </c>
    </row>
    <row r="231" spans="1:10" ht="15.75" thickBot="1">
      <c r="A231" s="8"/>
      <c r="B231" s="8"/>
      <c r="C231" s="9" t="s">
        <v>1</v>
      </c>
      <c r="D231" s="10" t="s">
        <v>238</v>
      </c>
      <c r="E231" s="12" t="s">
        <v>197</v>
      </c>
      <c r="F231" s="11" t="s">
        <v>197</v>
      </c>
      <c r="G231" s="12" t="s">
        <v>197</v>
      </c>
      <c r="H231" s="11" t="s">
        <v>197</v>
      </c>
      <c r="I231" s="3" t="s">
        <v>197</v>
      </c>
      <c r="J231" s="11" t="s">
        <v>197</v>
      </c>
    </row>
    <row r="232" spans="1:10" ht="15.75" thickBot="1">
      <c r="A232" s="13"/>
      <c r="B232" s="13"/>
      <c r="C232" s="14" t="s">
        <v>1</v>
      </c>
      <c r="D232" s="15" t="s">
        <v>239</v>
      </c>
      <c r="E232" s="18" t="s">
        <v>197</v>
      </c>
      <c r="F232" s="17" t="s">
        <v>197</v>
      </c>
      <c r="G232" s="18" t="s">
        <v>197</v>
      </c>
      <c r="H232" s="17" t="s">
        <v>197</v>
      </c>
      <c r="I232" s="16" t="s">
        <v>197</v>
      </c>
      <c r="J232" s="17" t="s">
        <v>197</v>
      </c>
    </row>
    <row r="233" spans="1:10" ht="15.75" thickBot="1">
      <c r="A233" s="8"/>
      <c r="B233" s="8"/>
      <c r="C233" s="9" t="s">
        <v>1</v>
      </c>
      <c r="D233" s="10" t="s">
        <v>240</v>
      </c>
      <c r="E233" s="12" t="s">
        <v>197</v>
      </c>
      <c r="F233" s="11" t="s">
        <v>197</v>
      </c>
      <c r="G233" s="12" t="s">
        <v>197</v>
      </c>
      <c r="H233" s="11" t="s">
        <v>197</v>
      </c>
      <c r="I233" s="3" t="s">
        <v>197</v>
      </c>
      <c r="J233" s="11" t="s">
        <v>197</v>
      </c>
    </row>
    <row r="234" spans="1:10" ht="15.75" thickBot="1">
      <c r="A234" s="13"/>
      <c r="B234" s="13"/>
      <c r="C234" s="14" t="s">
        <v>1</v>
      </c>
      <c r="D234" s="15" t="s">
        <v>241</v>
      </c>
      <c r="E234" s="18" t="s">
        <v>197</v>
      </c>
      <c r="F234" s="17" t="s">
        <v>197</v>
      </c>
      <c r="G234" s="18" t="s">
        <v>197</v>
      </c>
      <c r="H234" s="17" t="s">
        <v>197</v>
      </c>
      <c r="I234" s="16" t="s">
        <v>197</v>
      </c>
      <c r="J234" s="17" t="s">
        <v>197</v>
      </c>
    </row>
    <row r="235" spans="1:10" ht="15.75" thickBot="1">
      <c r="A235" s="8"/>
      <c r="B235" s="8"/>
      <c r="C235" s="9" t="s">
        <v>1</v>
      </c>
      <c r="D235" s="10" t="s">
        <v>242</v>
      </c>
      <c r="E235" s="12" t="s">
        <v>197</v>
      </c>
      <c r="F235" s="11" t="s">
        <v>197</v>
      </c>
      <c r="G235" s="12" t="s">
        <v>197</v>
      </c>
      <c r="H235" s="11" t="s">
        <v>197</v>
      </c>
      <c r="I235" s="3" t="s">
        <v>197</v>
      </c>
      <c r="J235" s="11" t="s">
        <v>197</v>
      </c>
    </row>
    <row r="236" spans="1:10" ht="15.75" thickBot="1">
      <c r="A236" s="13"/>
      <c r="B236" s="13"/>
      <c r="C236" s="14" t="s">
        <v>1</v>
      </c>
      <c r="D236" s="15" t="s">
        <v>243</v>
      </c>
      <c r="E236" s="18" t="s">
        <v>197</v>
      </c>
      <c r="F236" s="17" t="s">
        <v>197</v>
      </c>
      <c r="G236" s="18" t="s">
        <v>197</v>
      </c>
      <c r="H236" s="17" t="s">
        <v>197</v>
      </c>
      <c r="I236" s="16" t="s">
        <v>197</v>
      </c>
      <c r="J236" s="17" t="s">
        <v>197</v>
      </c>
    </row>
    <row r="237" spans="1:10" ht="15.75" thickBot="1">
      <c r="A237" s="8"/>
      <c r="B237" s="8"/>
      <c r="C237" s="9" t="s">
        <v>1</v>
      </c>
      <c r="D237" s="10" t="s">
        <v>244</v>
      </c>
      <c r="E237" s="12" t="s">
        <v>197</v>
      </c>
      <c r="F237" s="11" t="s">
        <v>197</v>
      </c>
      <c r="G237" s="12" t="s">
        <v>197</v>
      </c>
      <c r="H237" s="11" t="s">
        <v>197</v>
      </c>
      <c r="I237" s="3" t="s">
        <v>197</v>
      </c>
      <c r="J237" s="11" t="s">
        <v>197</v>
      </c>
    </row>
    <row r="238" spans="1:10" ht="15.75" thickBot="1">
      <c r="A238" s="13"/>
      <c r="B238" s="13"/>
      <c r="C238" s="14" t="s">
        <v>1</v>
      </c>
      <c r="D238" s="15" t="s">
        <v>245</v>
      </c>
      <c r="E238" s="18" t="s">
        <v>197</v>
      </c>
      <c r="F238" s="17" t="s">
        <v>197</v>
      </c>
      <c r="G238" s="18" t="s">
        <v>197</v>
      </c>
      <c r="H238" s="17" t="s">
        <v>197</v>
      </c>
      <c r="I238" s="16" t="s">
        <v>197</v>
      </c>
      <c r="J238" s="17" t="s">
        <v>197</v>
      </c>
    </row>
    <row r="239" spans="1:10" ht="15.75" thickBot="1">
      <c r="A239" s="8"/>
      <c r="B239" s="8"/>
      <c r="C239" s="9" t="s">
        <v>1</v>
      </c>
      <c r="D239" s="10" t="s">
        <v>246</v>
      </c>
      <c r="E239" s="12" t="s">
        <v>197</v>
      </c>
      <c r="F239" s="11" t="s">
        <v>197</v>
      </c>
      <c r="G239" s="12" t="s">
        <v>197</v>
      </c>
      <c r="H239" s="11" t="s">
        <v>197</v>
      </c>
      <c r="I239" s="3" t="s">
        <v>197</v>
      </c>
      <c r="J239" s="11" t="s">
        <v>197</v>
      </c>
    </row>
    <row r="240" spans="1:10" ht="15.75" thickBot="1">
      <c r="A240" s="13"/>
      <c r="B240" s="13"/>
      <c r="C240" s="14" t="s">
        <v>1</v>
      </c>
      <c r="D240" s="15" t="s">
        <v>247</v>
      </c>
      <c r="E240" s="18" t="s">
        <v>197</v>
      </c>
      <c r="F240" s="17" t="s">
        <v>197</v>
      </c>
      <c r="G240" s="18" t="s">
        <v>197</v>
      </c>
      <c r="H240" s="17" t="s">
        <v>197</v>
      </c>
      <c r="I240" s="16" t="s">
        <v>197</v>
      </c>
      <c r="J240" s="17" t="s">
        <v>197</v>
      </c>
    </row>
    <row r="241" spans="1:10" ht="15.75" thickBot="1">
      <c r="A241" s="8"/>
      <c r="B241" s="8"/>
      <c r="C241" s="9" t="s">
        <v>1</v>
      </c>
      <c r="D241" s="10" t="s">
        <v>248</v>
      </c>
      <c r="E241" s="12" t="s">
        <v>197</v>
      </c>
      <c r="F241" s="11" t="s">
        <v>197</v>
      </c>
      <c r="G241" s="12" t="s">
        <v>197</v>
      </c>
      <c r="H241" s="11" t="s">
        <v>197</v>
      </c>
      <c r="I241" s="3" t="s">
        <v>197</v>
      </c>
      <c r="J241" s="11" t="s">
        <v>197</v>
      </c>
    </row>
    <row r="242" spans="1:10" ht="15.75" thickBot="1">
      <c r="A242" s="13"/>
      <c r="B242" s="13"/>
      <c r="C242" s="14" t="s">
        <v>1</v>
      </c>
      <c r="D242" s="15" t="s">
        <v>249</v>
      </c>
      <c r="E242" s="18" t="s">
        <v>197</v>
      </c>
      <c r="F242" s="17" t="s">
        <v>197</v>
      </c>
      <c r="G242" s="18" t="s">
        <v>197</v>
      </c>
      <c r="H242" s="17" t="s">
        <v>197</v>
      </c>
      <c r="I242" s="16" t="s">
        <v>197</v>
      </c>
      <c r="J242" s="17" t="s">
        <v>197</v>
      </c>
    </row>
    <row r="243" spans="1:10" ht="15.75" thickBot="1">
      <c r="A243" s="8"/>
      <c r="B243" s="8"/>
      <c r="C243" s="9" t="s">
        <v>1</v>
      </c>
      <c r="D243" s="10" t="s">
        <v>250</v>
      </c>
      <c r="E243" s="12" t="s">
        <v>197</v>
      </c>
      <c r="F243" s="11" t="s">
        <v>197</v>
      </c>
      <c r="G243" s="12" t="s">
        <v>197</v>
      </c>
      <c r="H243" s="11" t="s">
        <v>197</v>
      </c>
      <c r="I243" s="3" t="s">
        <v>197</v>
      </c>
      <c r="J243" s="11" t="s">
        <v>197</v>
      </c>
    </row>
    <row r="244" spans="1:10" ht="15.75" thickBot="1">
      <c r="A244" s="13"/>
      <c r="B244" s="13"/>
      <c r="C244" s="14" t="s">
        <v>1</v>
      </c>
      <c r="D244" s="15" t="s">
        <v>251</v>
      </c>
      <c r="E244" s="18" t="s">
        <v>197</v>
      </c>
      <c r="F244" s="17" t="s">
        <v>197</v>
      </c>
      <c r="G244" s="18" t="s">
        <v>197</v>
      </c>
      <c r="H244" s="17" t="s">
        <v>197</v>
      </c>
      <c r="I244" s="16" t="s">
        <v>197</v>
      </c>
      <c r="J244" s="17" t="s">
        <v>197</v>
      </c>
    </row>
    <row r="245" spans="1:10" ht="15.75" thickBot="1">
      <c r="A245" s="8"/>
      <c r="B245" s="8"/>
      <c r="C245" s="9" t="s">
        <v>1</v>
      </c>
      <c r="D245" s="10" t="s">
        <v>252</v>
      </c>
      <c r="E245" s="12" t="s">
        <v>197</v>
      </c>
      <c r="F245" s="11" t="s">
        <v>197</v>
      </c>
      <c r="G245" s="12" t="s">
        <v>197</v>
      </c>
      <c r="H245" s="11" t="s">
        <v>197</v>
      </c>
      <c r="I245" s="3" t="s">
        <v>197</v>
      </c>
      <c r="J245" s="11" t="s">
        <v>197</v>
      </c>
    </row>
    <row r="246" spans="1:10" ht="15.75" thickBot="1">
      <c r="A246" s="13"/>
      <c r="B246" s="13"/>
      <c r="C246" s="14" t="s">
        <v>1</v>
      </c>
      <c r="D246" s="15" t="s">
        <v>253</v>
      </c>
      <c r="E246" s="18" t="s">
        <v>197</v>
      </c>
      <c r="F246" s="17" t="s">
        <v>197</v>
      </c>
      <c r="G246" s="18" t="s">
        <v>197</v>
      </c>
      <c r="H246" s="17" t="s">
        <v>197</v>
      </c>
      <c r="I246" s="16" t="s">
        <v>197</v>
      </c>
      <c r="J246" s="17" t="s">
        <v>197</v>
      </c>
    </row>
    <row r="247" spans="1:10" ht="15.75" thickBot="1">
      <c r="A247" s="8"/>
      <c r="B247" s="8"/>
      <c r="C247" s="9" t="s">
        <v>1</v>
      </c>
      <c r="D247" s="10" t="s">
        <v>254</v>
      </c>
      <c r="E247" s="12" t="s">
        <v>197</v>
      </c>
      <c r="F247" s="11" t="s">
        <v>197</v>
      </c>
      <c r="G247" s="12" t="s">
        <v>197</v>
      </c>
      <c r="H247" s="11" t="s">
        <v>197</v>
      </c>
      <c r="I247" s="3" t="s">
        <v>197</v>
      </c>
      <c r="J247" s="11" t="s">
        <v>197</v>
      </c>
    </row>
    <row r="248" spans="1:10" ht="15.75" thickBot="1">
      <c r="A248" s="13"/>
      <c r="B248" s="13"/>
      <c r="C248" s="14" t="s">
        <v>1</v>
      </c>
      <c r="D248" s="15" t="s">
        <v>255</v>
      </c>
      <c r="E248" s="18" t="s">
        <v>197</v>
      </c>
      <c r="F248" s="17" t="s">
        <v>197</v>
      </c>
      <c r="G248" s="18" t="s">
        <v>197</v>
      </c>
      <c r="H248" s="17" t="s">
        <v>197</v>
      </c>
      <c r="I248" s="16" t="s">
        <v>197</v>
      </c>
      <c r="J248" s="17" t="s">
        <v>197</v>
      </c>
    </row>
    <row r="249" spans="1:10" ht="15.75" thickBot="1">
      <c r="A249" s="8"/>
      <c r="B249" s="8"/>
      <c r="C249" s="9" t="s">
        <v>1</v>
      </c>
      <c r="D249" s="10" t="s">
        <v>256</v>
      </c>
      <c r="E249" s="12" t="s">
        <v>197</v>
      </c>
      <c r="F249" s="11" t="s">
        <v>197</v>
      </c>
      <c r="G249" s="12" t="s">
        <v>197</v>
      </c>
      <c r="H249" s="11" t="s">
        <v>197</v>
      </c>
      <c r="I249" s="3" t="s">
        <v>197</v>
      </c>
      <c r="J249" s="11" t="s">
        <v>197</v>
      </c>
    </row>
    <row r="250" spans="1:10" ht="15.75" thickBot="1">
      <c r="A250" s="13"/>
      <c r="B250" s="13"/>
      <c r="C250" s="14" t="s">
        <v>1</v>
      </c>
      <c r="D250" s="15" t="s">
        <v>257</v>
      </c>
      <c r="E250" s="18" t="s">
        <v>197</v>
      </c>
      <c r="F250" s="17" t="s">
        <v>197</v>
      </c>
      <c r="G250" s="18" t="s">
        <v>197</v>
      </c>
      <c r="H250" s="17" t="s">
        <v>197</v>
      </c>
      <c r="I250" s="16" t="s">
        <v>197</v>
      </c>
      <c r="J250" s="17" t="s">
        <v>197</v>
      </c>
    </row>
    <row r="251" spans="1:10" ht="15.75" thickBot="1">
      <c r="A251" s="8"/>
      <c r="B251" s="8"/>
      <c r="C251" s="9" t="s">
        <v>1</v>
      </c>
      <c r="D251" s="10" t="s">
        <v>258</v>
      </c>
      <c r="E251" s="12" t="s">
        <v>197</v>
      </c>
      <c r="F251" s="11" t="s">
        <v>197</v>
      </c>
      <c r="G251" s="12" t="s">
        <v>197</v>
      </c>
      <c r="H251" s="11" t="s">
        <v>197</v>
      </c>
      <c r="I251" s="3" t="s">
        <v>197</v>
      </c>
      <c r="J251" s="11" t="s">
        <v>197</v>
      </c>
    </row>
    <row r="252" spans="1:10" ht="15.75" thickBot="1">
      <c r="A252" s="13"/>
      <c r="B252" s="13"/>
      <c r="C252" s="14" t="s">
        <v>1</v>
      </c>
      <c r="D252" s="15" t="s">
        <v>259</v>
      </c>
      <c r="E252" s="18" t="s">
        <v>197</v>
      </c>
      <c r="F252" s="17" t="s">
        <v>197</v>
      </c>
      <c r="G252" s="18" t="s">
        <v>197</v>
      </c>
      <c r="H252" s="17" t="s">
        <v>197</v>
      </c>
      <c r="I252" s="16" t="s">
        <v>197</v>
      </c>
      <c r="J252" s="17" t="s">
        <v>197</v>
      </c>
    </row>
    <row r="253" spans="1:10" ht="15.75" thickBot="1">
      <c r="A253" s="8"/>
      <c r="B253" s="8"/>
      <c r="C253" s="9" t="s">
        <v>1</v>
      </c>
      <c r="D253" s="10" t="s">
        <v>260</v>
      </c>
      <c r="E253" s="12" t="s">
        <v>197</v>
      </c>
      <c r="F253" s="11" t="s">
        <v>197</v>
      </c>
      <c r="G253" s="12" t="s">
        <v>197</v>
      </c>
      <c r="H253" s="11" t="s">
        <v>197</v>
      </c>
      <c r="I253" s="3" t="s">
        <v>197</v>
      </c>
      <c r="J253" s="11" t="s">
        <v>197</v>
      </c>
    </row>
    <row r="254" spans="1:10" ht="15.75" thickBot="1">
      <c r="A254" s="13"/>
      <c r="B254" s="13"/>
      <c r="C254" s="14" t="s">
        <v>1</v>
      </c>
      <c r="D254" s="15" t="s">
        <v>261</v>
      </c>
      <c r="E254" s="18" t="s">
        <v>197</v>
      </c>
      <c r="F254" s="17" t="s">
        <v>197</v>
      </c>
      <c r="G254" s="18" t="s">
        <v>197</v>
      </c>
      <c r="H254" s="17" t="s">
        <v>197</v>
      </c>
      <c r="I254" s="16" t="s">
        <v>197</v>
      </c>
      <c r="J254" s="17" t="s">
        <v>197</v>
      </c>
    </row>
    <row r="255" spans="1:10" ht="15.75" thickBot="1">
      <c r="A255" s="8"/>
      <c r="B255" s="8"/>
      <c r="C255" s="9" t="s">
        <v>1</v>
      </c>
      <c r="D255" s="10" t="s">
        <v>262</v>
      </c>
      <c r="E255" s="12" t="s">
        <v>197</v>
      </c>
      <c r="F255" s="11" t="s">
        <v>197</v>
      </c>
      <c r="G255" s="12" t="s">
        <v>197</v>
      </c>
      <c r="H255" s="11" t="s">
        <v>197</v>
      </c>
      <c r="I255" s="3" t="s">
        <v>197</v>
      </c>
      <c r="J255" s="11" t="s">
        <v>197</v>
      </c>
    </row>
    <row r="256" spans="1:10" ht="15">
      <c r="A256" s="13"/>
      <c r="B256" s="13"/>
      <c r="C256" s="14" t="s">
        <v>1</v>
      </c>
      <c r="D256" s="15" t="s">
        <v>263</v>
      </c>
      <c r="E256" s="18" t="s">
        <v>197</v>
      </c>
      <c r="F256" s="17" t="s">
        <v>197</v>
      </c>
      <c r="G256" s="18" t="s">
        <v>197</v>
      </c>
      <c r="H256" s="17" t="s">
        <v>197</v>
      </c>
      <c r="I256" s="16" t="s">
        <v>197</v>
      </c>
      <c r="J256" s="17" t="s">
        <v>197</v>
      </c>
    </row>
    <row r="258" ht="15">
      <c r="B258" s="19" t="s">
        <v>264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8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1" sqref="J1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8" t="s">
        <v>4</v>
      </c>
      <c r="H3" s="36" t="s">
        <v>5</v>
      </c>
      <c r="I3" s="36" t="s">
        <v>6</v>
      </c>
      <c r="J3" s="34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9"/>
      <c r="H4" s="37"/>
      <c r="I4" s="37"/>
      <c r="J4" s="35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0.4943982390779735</v>
      </c>
      <c r="F5" s="4">
        <f t="shared" si="0"/>
        <v>0.3191806981056786</v>
      </c>
      <c r="G5" s="4">
        <f t="shared" si="0"/>
        <v>0.48899677011440956</v>
      </c>
      <c r="H5" s="5">
        <f t="shared" si="0"/>
        <v>0.3553289235673877</v>
      </c>
      <c r="I5" s="5">
        <f t="shared" si="0"/>
        <v>0.6651967289817544</v>
      </c>
      <c r="J5" s="3">
        <f t="shared" si="0"/>
        <v>0.8294003690489687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0.4918242861998297</v>
      </c>
      <c r="F6" s="4">
        <f t="shared" si="1"/>
        <v>0.2713262088979647</v>
      </c>
      <c r="G6" s="4">
        <f t="shared" si="1"/>
        <v>0.525522364840546</v>
      </c>
      <c r="H6" s="5">
        <f t="shared" si="1"/>
        <v>0.31523435427949387</v>
      </c>
      <c r="I6" s="5">
        <f t="shared" si="1"/>
        <v>0.6621919168251729</v>
      </c>
      <c r="J6" s="3">
        <f t="shared" si="1"/>
        <v>0.8810903161039148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0.7891898894356526</v>
      </c>
      <c r="F7" s="4">
        <f t="shared" si="2"/>
        <v>1</v>
      </c>
      <c r="G7" s="4">
        <f t="shared" si="2"/>
        <v>1</v>
      </c>
      <c r="H7" s="5">
        <f t="shared" si="2"/>
        <v>1</v>
      </c>
      <c r="I7" s="5">
        <f t="shared" si="2"/>
        <v>1</v>
      </c>
      <c r="J7" s="3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0.1694922512766977</v>
      </c>
      <c r="F8" s="4">
        <f t="shared" si="3"/>
        <v>0.029516402449514305</v>
      </c>
      <c r="G8" s="4">
        <f t="shared" si="3"/>
        <v>0</v>
      </c>
      <c r="H8" s="5">
        <f t="shared" si="3"/>
        <v>0</v>
      </c>
      <c r="I8" s="5">
        <f t="shared" si="3"/>
        <v>0</v>
      </c>
      <c r="J8" s="3">
        <f t="shared" si="3"/>
        <v>0.06288822912601977</v>
      </c>
    </row>
    <row r="9" spans="1:10" ht="15.75" thickBot="1">
      <c r="A9" s="42" t="s">
        <v>269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50" t="s">
        <v>4</v>
      </c>
      <c r="H9" s="40" t="s">
        <v>5</v>
      </c>
      <c r="I9" s="40" t="s">
        <v>6</v>
      </c>
      <c r="J9" s="48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52"/>
      <c r="H10" s="41"/>
      <c r="I10" s="41"/>
      <c r="J10" s="49"/>
    </row>
    <row r="11" spans="1:10" ht="15.75" thickBot="1">
      <c r="A11" s="8">
        <v>1</v>
      </c>
      <c r="B11" s="8">
        <v>1</v>
      </c>
      <c r="C11" s="9" t="s">
        <v>1</v>
      </c>
      <c r="D11" s="10" t="s">
        <v>23</v>
      </c>
      <c r="E11" s="12">
        <v>0.702215751624679</v>
      </c>
      <c r="F11" s="11">
        <v>0.5203588007417819</v>
      </c>
      <c r="G11" s="12">
        <v>0.4599065811620979</v>
      </c>
      <c r="H11" s="11">
        <v>0.6962490697613599</v>
      </c>
      <c r="I11" s="11">
        <v>1</v>
      </c>
      <c r="J11" s="3">
        <v>1</v>
      </c>
    </row>
    <row r="12" spans="1:10" ht="15.75" thickBot="1">
      <c r="A12" s="13">
        <v>1</v>
      </c>
      <c r="B12" s="13">
        <v>1</v>
      </c>
      <c r="C12" s="14" t="s">
        <v>1</v>
      </c>
      <c r="D12" s="15" t="s">
        <v>41</v>
      </c>
      <c r="E12" s="18">
        <v>0.6249434734677204</v>
      </c>
      <c r="F12" s="17">
        <v>0.3225019451371577</v>
      </c>
      <c r="G12" s="18">
        <v>0.583736723714612</v>
      </c>
      <c r="H12" s="17">
        <v>0.4268434354492099</v>
      </c>
      <c r="I12" s="17">
        <v>1</v>
      </c>
      <c r="J12" s="16">
        <v>1</v>
      </c>
    </row>
    <row r="13" spans="1:10" ht="15.75" thickBot="1">
      <c r="A13" s="8">
        <v>1</v>
      </c>
      <c r="B13" s="8">
        <v>1</v>
      </c>
      <c r="C13" s="9" t="s">
        <v>1</v>
      </c>
      <c r="D13" s="10" t="s">
        <v>57</v>
      </c>
      <c r="E13" s="12">
        <v>0.5865004610814684</v>
      </c>
      <c r="F13" s="11">
        <v>0.8751876809711613</v>
      </c>
      <c r="G13" s="12">
        <v>0</v>
      </c>
      <c r="H13" s="11">
        <v>0.2870365905020316</v>
      </c>
      <c r="I13" s="11">
        <v>1</v>
      </c>
      <c r="J13" s="3">
        <v>1</v>
      </c>
    </row>
    <row r="14" spans="1:10" ht="15.75" thickBot="1">
      <c r="A14" s="13">
        <v>1</v>
      </c>
      <c r="B14" s="13">
        <v>1</v>
      </c>
      <c r="C14" s="14" t="s">
        <v>1</v>
      </c>
      <c r="D14" s="15" t="s">
        <v>67</v>
      </c>
      <c r="E14" s="18">
        <v>0.5572490598226829</v>
      </c>
      <c r="F14" s="17">
        <v>0.17565798697244459</v>
      </c>
      <c r="G14" s="18">
        <v>0.6201541228369641</v>
      </c>
      <c r="H14" s="17">
        <v>0.3920202420089024</v>
      </c>
      <c r="I14" s="17">
        <v>0.8443856918380572</v>
      </c>
      <c r="J14" s="16">
        <v>1</v>
      </c>
    </row>
    <row r="15" spans="1:10" ht="15.75" thickBot="1">
      <c r="A15" s="8">
        <v>1</v>
      </c>
      <c r="B15" s="8">
        <v>1</v>
      </c>
      <c r="C15" s="9" t="s">
        <v>1</v>
      </c>
      <c r="D15" s="10" t="s">
        <v>82</v>
      </c>
      <c r="E15" s="12">
        <v>0.5271759557470223</v>
      </c>
      <c r="F15" s="11">
        <v>0.1935210013463929</v>
      </c>
      <c r="G15" s="12">
        <v>0.6022646451927114</v>
      </c>
      <c r="H15" s="11">
        <v>0.6355951671715253</v>
      </c>
      <c r="I15" s="11">
        <v>0.46717898960946924</v>
      </c>
      <c r="J15" s="3">
        <v>1</v>
      </c>
    </row>
    <row r="16" spans="1:10" ht="15.75" thickBot="1">
      <c r="A16" s="13">
        <v>1</v>
      </c>
      <c r="B16" s="13">
        <v>1</v>
      </c>
      <c r="C16" s="14" t="s">
        <v>1</v>
      </c>
      <c r="D16" s="15" t="s">
        <v>89</v>
      </c>
      <c r="E16" s="18">
        <v>0.518168690970094</v>
      </c>
      <c r="F16" s="17">
        <v>0.17849735914399398</v>
      </c>
      <c r="G16" s="18">
        <v>0.6209243613819954</v>
      </c>
      <c r="H16" s="17">
        <v>0.16476378297420863</v>
      </c>
      <c r="I16" s="17">
        <v>0.8943420119224419</v>
      </c>
      <c r="J16" s="16">
        <v>1</v>
      </c>
    </row>
    <row r="17" spans="1:10" ht="15.75" thickBot="1">
      <c r="A17" s="8">
        <v>1</v>
      </c>
      <c r="B17" s="8">
        <v>1</v>
      </c>
      <c r="C17" s="9" t="s">
        <v>1</v>
      </c>
      <c r="D17" s="10" t="s">
        <v>128</v>
      </c>
      <c r="E17" s="12">
        <v>0.458756941976189</v>
      </c>
      <c r="F17" s="11">
        <v>0.49781686131343733</v>
      </c>
      <c r="G17" s="12">
        <v>0.8448246752804978</v>
      </c>
      <c r="H17" s="11">
        <v>0.25183376107801614</v>
      </c>
      <c r="I17" s="11">
        <v>0</v>
      </c>
      <c r="J17" s="3">
        <v>1</v>
      </c>
    </row>
    <row r="18" spans="1:10" ht="15.75" thickBot="1">
      <c r="A18" s="13">
        <v>1</v>
      </c>
      <c r="B18" s="13">
        <v>1</v>
      </c>
      <c r="C18" s="14" t="s">
        <v>1</v>
      </c>
      <c r="D18" s="15" t="s">
        <v>129</v>
      </c>
      <c r="E18" s="18">
        <v>0.4587365466447869</v>
      </c>
      <c r="F18" s="17">
        <v>0.1109056734896254</v>
      </c>
      <c r="G18" s="18">
        <v>0.6377804836661182</v>
      </c>
      <c r="H18" s="17">
        <v>0.31523435427949387</v>
      </c>
      <c r="I18" s="17">
        <v>0.5304641403193713</v>
      </c>
      <c r="J18" s="16">
        <v>1</v>
      </c>
    </row>
    <row r="19" spans="1:10" ht="15.75" thickBot="1">
      <c r="A19" s="8">
        <v>1</v>
      </c>
      <c r="B19" s="8">
        <v>1</v>
      </c>
      <c r="C19" s="9" t="s">
        <v>1</v>
      </c>
      <c r="D19" s="10" t="s">
        <v>142</v>
      </c>
      <c r="E19" s="12">
        <v>0.43947268079143575</v>
      </c>
      <c r="F19" s="11">
        <v>0.3151092401716501</v>
      </c>
      <c r="G19" s="12">
        <v>0.4935538927612524</v>
      </c>
      <c r="H19" s="11">
        <v>0</v>
      </c>
      <c r="I19" s="11">
        <v>0.7001043372512562</v>
      </c>
      <c r="J19" s="3">
        <v>1</v>
      </c>
    </row>
    <row r="20" spans="1:10" ht="15.75" thickBot="1">
      <c r="A20" s="13">
        <v>1</v>
      </c>
      <c r="B20" s="13">
        <v>1</v>
      </c>
      <c r="C20" s="14" t="s">
        <v>1</v>
      </c>
      <c r="D20" s="15" t="s">
        <v>145</v>
      </c>
      <c r="E20" s="18">
        <v>0.4272118956486003</v>
      </c>
      <c r="F20" s="17">
        <v>0.1410737694238921</v>
      </c>
      <c r="G20" s="18">
        <v>0.6150942283772319</v>
      </c>
      <c r="H20" s="17">
        <v>0.2670302745086543</v>
      </c>
      <c r="I20" s="17">
        <v>0.4310768194617782</v>
      </c>
      <c r="J20" s="16">
        <v>1</v>
      </c>
    </row>
    <row r="21" spans="1:10" ht="15.75" thickBot="1">
      <c r="A21" s="8">
        <v>1</v>
      </c>
      <c r="B21" s="8">
        <v>1</v>
      </c>
      <c r="C21" s="9" t="s">
        <v>1</v>
      </c>
      <c r="D21" s="10" t="s">
        <v>148</v>
      </c>
      <c r="E21" s="12">
        <v>0.42268308074795735</v>
      </c>
      <c r="F21" s="11">
        <v>0.271329849000186</v>
      </c>
      <c r="G21" s="12">
        <v>0</v>
      </c>
      <c r="H21" s="11">
        <v>0.1628171765462909</v>
      </c>
      <c r="I21" s="11">
        <v>1</v>
      </c>
      <c r="J21" s="3">
        <v>1</v>
      </c>
    </row>
    <row r="22" spans="1:10" ht="15.75" thickBot="1">
      <c r="A22" s="13">
        <v>1</v>
      </c>
      <c r="B22" s="13">
        <v>1</v>
      </c>
      <c r="C22" s="14" t="s">
        <v>1</v>
      </c>
      <c r="D22" s="15" t="s">
        <v>187</v>
      </c>
      <c r="E22" s="18">
        <v>0.29398352887311907</v>
      </c>
      <c r="F22" s="17">
        <v>0.7567223061060045</v>
      </c>
      <c r="G22" s="18">
        <v>0</v>
      </c>
      <c r="H22" s="17">
        <v>0.10542671110785808</v>
      </c>
      <c r="I22" s="17">
        <v>0</v>
      </c>
      <c r="J22" s="16">
        <v>1</v>
      </c>
    </row>
    <row r="23" spans="1:10" ht="15.75" thickBot="1">
      <c r="A23" s="8">
        <v>448</v>
      </c>
      <c r="B23" s="8">
        <v>13</v>
      </c>
      <c r="C23" s="9" t="s">
        <v>1</v>
      </c>
      <c r="D23" s="10" t="s">
        <v>114</v>
      </c>
      <c r="E23" s="12">
        <v>0.4807135142967059</v>
      </c>
      <c r="F23" s="11">
        <v>0.266540844093763</v>
      </c>
      <c r="G23" s="12">
        <v>0.4306795983463698</v>
      </c>
      <c r="H23" s="11">
        <v>0.38606571098289516</v>
      </c>
      <c r="I23" s="11">
        <v>0.609783102170169</v>
      </c>
      <c r="J23" s="3">
        <v>0.9977293178823657</v>
      </c>
    </row>
    <row r="24" spans="1:10" ht="15.75" thickBot="1">
      <c r="A24" s="13">
        <v>471</v>
      </c>
      <c r="B24" s="13">
        <v>14</v>
      </c>
      <c r="C24" s="14" t="s">
        <v>1</v>
      </c>
      <c r="D24" s="15" t="s">
        <v>56</v>
      </c>
      <c r="E24" s="18">
        <v>0.5891378104552044</v>
      </c>
      <c r="F24" s="17">
        <v>0.17573016755924406</v>
      </c>
      <c r="G24" s="18">
        <v>1</v>
      </c>
      <c r="H24" s="17">
        <v>0</v>
      </c>
      <c r="I24" s="17">
        <v>1</v>
      </c>
      <c r="J24" s="16">
        <v>0.9959852275437449</v>
      </c>
    </row>
    <row r="25" spans="1:10" ht="15.75" thickBot="1">
      <c r="A25" s="8">
        <v>522</v>
      </c>
      <c r="B25" s="8">
        <v>15</v>
      </c>
      <c r="C25" s="9" t="s">
        <v>1</v>
      </c>
      <c r="D25" s="10" t="s">
        <v>90</v>
      </c>
      <c r="E25" s="12">
        <v>0.5169124538924289</v>
      </c>
      <c r="F25" s="11">
        <v>0.24499511080193662</v>
      </c>
      <c r="G25" s="12">
        <v>0.42319466241124215</v>
      </c>
      <c r="H25" s="11">
        <v>0.18915292819002602</v>
      </c>
      <c r="I25" s="11">
        <v>1</v>
      </c>
      <c r="J25" s="3">
        <v>0.9901034607670776</v>
      </c>
    </row>
    <row r="26" spans="1:10" ht="15.75" thickBot="1">
      <c r="A26" s="13">
        <v>539</v>
      </c>
      <c r="B26" s="13">
        <v>16</v>
      </c>
      <c r="C26" s="14" t="s">
        <v>1</v>
      </c>
      <c r="D26" s="15" t="s">
        <v>28</v>
      </c>
      <c r="E26" s="18">
        <v>0.6629231856375047</v>
      </c>
      <c r="F26" s="17">
        <v>0.15268388238950156</v>
      </c>
      <c r="G26" s="18">
        <v>0.601683195081948</v>
      </c>
      <c r="H26" s="17">
        <v>0.7526868343429721</v>
      </c>
      <c r="I26" s="17">
        <v>1</v>
      </c>
      <c r="J26" s="16">
        <v>0.9883605547925985</v>
      </c>
    </row>
    <row r="27" spans="1:10" ht="15.75" thickBot="1">
      <c r="A27" s="8">
        <v>545</v>
      </c>
      <c r="B27" s="8">
        <v>17</v>
      </c>
      <c r="C27" s="9" t="s">
        <v>1</v>
      </c>
      <c r="D27" s="10" t="s">
        <v>190</v>
      </c>
      <c r="E27" s="12">
        <v>0.2733377456725905</v>
      </c>
      <c r="F27" s="11">
        <v>0.09403569649011162</v>
      </c>
      <c r="G27" s="12">
        <v>0.42406067402716774</v>
      </c>
      <c r="H27" s="11">
        <v>0.25776759454425524</v>
      </c>
      <c r="I27" s="11">
        <v>0</v>
      </c>
      <c r="J27" s="3">
        <v>0.987683535337452</v>
      </c>
    </row>
    <row r="28" spans="1:10" ht="15.75" thickBot="1">
      <c r="A28" s="13">
        <v>555</v>
      </c>
      <c r="B28" s="13">
        <v>18</v>
      </c>
      <c r="C28" s="14" t="s">
        <v>1</v>
      </c>
      <c r="D28" s="15" t="s">
        <v>40</v>
      </c>
      <c r="E28" s="18">
        <v>0.6258972676047658</v>
      </c>
      <c r="F28" s="17">
        <v>0.5554292329447474</v>
      </c>
      <c r="G28" s="18">
        <v>1</v>
      </c>
      <c r="H28" s="17">
        <v>0.029914789247465857</v>
      </c>
      <c r="I28" s="17">
        <v>0.7580355122886122</v>
      </c>
      <c r="J28" s="16">
        <v>0.9863687234658008</v>
      </c>
    </row>
    <row r="29" spans="1:10" ht="15.75" thickBot="1">
      <c r="A29" s="8">
        <v>556</v>
      </c>
      <c r="B29" s="8">
        <v>19</v>
      </c>
      <c r="C29" s="9" t="s">
        <v>1</v>
      </c>
      <c r="D29" s="10" t="s">
        <v>180</v>
      </c>
      <c r="E29" s="12">
        <v>0.33370901408404857</v>
      </c>
      <c r="F29" s="11">
        <v>0.09275085145393525</v>
      </c>
      <c r="G29" s="12">
        <v>0.43309584783034216</v>
      </c>
      <c r="H29" s="11">
        <v>0.04810155307207174</v>
      </c>
      <c r="I29" s="11">
        <v>0.47097845631940705</v>
      </c>
      <c r="J29" s="3">
        <v>0.9860050463200344</v>
      </c>
    </row>
    <row r="30" spans="1:10" ht="15.75" thickBot="1">
      <c r="A30" s="13">
        <v>630</v>
      </c>
      <c r="B30" s="13">
        <v>20</v>
      </c>
      <c r="C30" s="14" t="s">
        <v>1</v>
      </c>
      <c r="D30" s="15" t="s">
        <v>96</v>
      </c>
      <c r="E30" s="18">
        <v>0.5051350609112596</v>
      </c>
      <c r="F30" s="17">
        <v>0.49213754508381663</v>
      </c>
      <c r="G30" s="18">
        <v>0.6587288090998432</v>
      </c>
      <c r="H30" s="17">
        <v>0.20233820701902813</v>
      </c>
      <c r="I30" s="17">
        <v>0.45784403140116026</v>
      </c>
      <c r="J30" s="16">
        <v>0.9764912757539375</v>
      </c>
    </row>
    <row r="31" spans="1:10" ht="15.75" thickBot="1">
      <c r="A31" s="8">
        <v>650</v>
      </c>
      <c r="B31" s="8">
        <v>21</v>
      </c>
      <c r="C31" s="9" t="s">
        <v>1</v>
      </c>
      <c r="D31" s="10" t="s">
        <v>97</v>
      </c>
      <c r="E31" s="12">
        <v>0.5050968596036898</v>
      </c>
      <c r="F31" s="11">
        <v>0.15921443121648562</v>
      </c>
      <c r="G31" s="12">
        <v>0.5419149819046913</v>
      </c>
      <c r="H31" s="11">
        <v>0.11089752402497519</v>
      </c>
      <c r="I31" s="11">
        <v>1</v>
      </c>
      <c r="J31" s="3">
        <v>0.9739079874580553</v>
      </c>
    </row>
    <row r="32" spans="1:10" ht="15.75" thickBot="1">
      <c r="A32" s="13">
        <v>653</v>
      </c>
      <c r="B32" s="13">
        <v>22</v>
      </c>
      <c r="C32" s="14" t="s">
        <v>1</v>
      </c>
      <c r="D32" s="15" t="s">
        <v>166</v>
      </c>
      <c r="E32" s="18">
        <v>0.3883877647534312</v>
      </c>
      <c r="F32" s="17">
        <v>0.12753670642022966</v>
      </c>
      <c r="G32" s="18">
        <v>0.44766332492618344</v>
      </c>
      <c r="H32" s="17">
        <v>0.05607687033907552</v>
      </c>
      <c r="I32" s="17">
        <v>0.6621919168251729</v>
      </c>
      <c r="J32" s="16">
        <v>0.9735728058853229</v>
      </c>
    </row>
    <row r="33" spans="1:10" ht="15.75" thickBot="1">
      <c r="A33" s="8">
        <v>694</v>
      </c>
      <c r="B33" s="8">
        <v>23</v>
      </c>
      <c r="C33" s="9" t="s">
        <v>1</v>
      </c>
      <c r="D33" s="10" t="s">
        <v>53</v>
      </c>
      <c r="E33" s="12">
        <v>0.5921402557610413</v>
      </c>
      <c r="F33" s="11">
        <v>0.3505684772327217</v>
      </c>
      <c r="G33" s="12">
        <v>0.6417588303463483</v>
      </c>
      <c r="H33" s="11">
        <v>0.26948170223695006</v>
      </c>
      <c r="I33" s="11">
        <v>0.9392678208685956</v>
      </c>
      <c r="J33" s="3">
        <v>0.9689796885700286</v>
      </c>
    </row>
    <row r="34" spans="1:10" ht="15.75" thickBot="1">
      <c r="A34" s="13">
        <v>696</v>
      </c>
      <c r="B34" s="13">
        <v>24</v>
      </c>
      <c r="C34" s="14" t="s">
        <v>1</v>
      </c>
      <c r="D34" s="15" t="s">
        <v>191</v>
      </c>
      <c r="E34" s="18">
        <v>0.26773394575076304</v>
      </c>
      <c r="F34" s="17">
        <v>0.21884611684859026</v>
      </c>
      <c r="G34" s="18">
        <v>0</v>
      </c>
      <c r="H34" s="17">
        <v>0.034039654236942996</v>
      </c>
      <c r="I34" s="17">
        <v>0.5065104332238011</v>
      </c>
      <c r="J34" s="16">
        <v>0.9686979978116279</v>
      </c>
    </row>
    <row r="35" spans="1:10" ht="15.75" thickBot="1">
      <c r="A35" s="8">
        <v>706</v>
      </c>
      <c r="B35" s="8">
        <v>25</v>
      </c>
      <c r="C35" s="9" t="s">
        <v>1</v>
      </c>
      <c r="D35" s="10" t="s">
        <v>92</v>
      </c>
      <c r="E35" s="12">
        <v>0.5108758835909241</v>
      </c>
      <c r="F35" s="11">
        <v>0.1228176975289821</v>
      </c>
      <c r="G35" s="12">
        <v>0.5499987562688107</v>
      </c>
      <c r="H35" s="11">
        <v>0.6180187906235526</v>
      </c>
      <c r="I35" s="11">
        <v>0.5497018350759488</v>
      </c>
      <c r="J35" s="3">
        <v>0.9675504070403288</v>
      </c>
    </row>
    <row r="36" spans="1:10" ht="15.75" thickBot="1">
      <c r="A36" s="13">
        <v>722</v>
      </c>
      <c r="B36" s="13">
        <v>26</v>
      </c>
      <c r="C36" s="14" t="s">
        <v>1</v>
      </c>
      <c r="D36" s="15" t="s">
        <v>52</v>
      </c>
      <c r="E36" s="18">
        <v>0.5999517035948208</v>
      </c>
      <c r="F36" s="17">
        <v>0.411119893109441</v>
      </c>
      <c r="G36" s="18">
        <v>0.46841870945474096</v>
      </c>
      <c r="H36" s="17">
        <v>0.3576406750097978</v>
      </c>
      <c r="I36" s="17">
        <v>1</v>
      </c>
      <c r="J36" s="16">
        <v>0.9658636614067522</v>
      </c>
    </row>
    <row r="37" spans="1:10" ht="15.75" thickBot="1">
      <c r="A37" s="8">
        <v>749</v>
      </c>
      <c r="B37" s="8">
        <v>27</v>
      </c>
      <c r="C37" s="9" t="s">
        <v>1</v>
      </c>
      <c r="D37" s="10" t="s">
        <v>33</v>
      </c>
      <c r="E37" s="12">
        <v>0.6411774688886227</v>
      </c>
      <c r="F37" s="11">
        <v>0.07866446372018326</v>
      </c>
      <c r="G37" s="12">
        <v>0.743553783502043</v>
      </c>
      <c r="H37" s="11">
        <v>1</v>
      </c>
      <c r="I37" s="11">
        <v>0.5993253384547514</v>
      </c>
      <c r="J37" s="3">
        <v>0.9633016211130274</v>
      </c>
    </row>
    <row r="38" spans="1:10" ht="15.75" thickBot="1">
      <c r="A38" s="13">
        <v>762</v>
      </c>
      <c r="B38" s="13">
        <v>28</v>
      </c>
      <c r="C38" s="14" t="s">
        <v>1</v>
      </c>
      <c r="D38" s="15" t="s">
        <v>160</v>
      </c>
      <c r="E38" s="18">
        <v>0.39984932521969757</v>
      </c>
      <c r="F38" s="17">
        <v>0.14283191400866632</v>
      </c>
      <c r="G38" s="18">
        <v>0.547245348513103</v>
      </c>
      <c r="H38" s="17">
        <v>0.09448524580184842</v>
      </c>
      <c r="I38" s="17">
        <v>0.5649408890070284</v>
      </c>
      <c r="J38" s="16">
        <v>0.9621106082030217</v>
      </c>
    </row>
    <row r="39" spans="1:10" ht="15.75" thickBot="1">
      <c r="A39" s="8">
        <v>765</v>
      </c>
      <c r="B39" s="8">
        <v>29</v>
      </c>
      <c r="C39" s="9" t="s">
        <v>1</v>
      </c>
      <c r="D39" s="10" t="s">
        <v>83</v>
      </c>
      <c r="E39" s="12">
        <v>0.5266398533323826</v>
      </c>
      <c r="F39" s="11">
        <v>0.1268890521493982</v>
      </c>
      <c r="G39" s="12">
        <v>0.4066009358955811</v>
      </c>
      <c r="H39" s="11">
        <v>0.37961666415266043</v>
      </c>
      <c r="I39" s="11">
        <v>1</v>
      </c>
      <c r="J39" s="3">
        <v>0.961908565879137</v>
      </c>
    </row>
    <row r="40" spans="1:10" ht="15.75" thickBot="1">
      <c r="A40" s="13">
        <v>786</v>
      </c>
      <c r="B40" s="13">
        <v>30</v>
      </c>
      <c r="C40" s="14" t="s">
        <v>1</v>
      </c>
      <c r="D40" s="15" t="s">
        <v>168</v>
      </c>
      <c r="E40" s="18">
        <v>0.38722385440455914</v>
      </c>
      <c r="F40" s="17">
        <v>0.14647664206581237</v>
      </c>
      <c r="G40" s="18">
        <v>0.5224438073883428</v>
      </c>
      <c r="H40" s="17">
        <v>0.14114165695480824</v>
      </c>
      <c r="I40" s="17">
        <v>0.48411017547666285</v>
      </c>
      <c r="J40" s="16">
        <v>0.9603509098029324</v>
      </c>
    </row>
    <row r="41" spans="1:10" ht="15.75" thickBot="1">
      <c r="A41" s="8">
        <v>816</v>
      </c>
      <c r="B41" s="8">
        <v>31</v>
      </c>
      <c r="C41" s="9" t="s">
        <v>1</v>
      </c>
      <c r="D41" s="10" t="s">
        <v>118</v>
      </c>
      <c r="E41" s="12">
        <v>0.47433974864138156</v>
      </c>
      <c r="F41" s="11">
        <v>0.17402363953795713</v>
      </c>
      <c r="G41" s="12">
        <v>0.5855566770291936</v>
      </c>
      <c r="H41" s="11">
        <v>0.37182605851746736</v>
      </c>
      <c r="I41" s="11">
        <v>0.5510517592770496</v>
      </c>
      <c r="J41" s="3">
        <v>0.9578666841000634</v>
      </c>
    </row>
    <row r="42" spans="1:10" ht="15.75" thickBot="1">
      <c r="A42" s="13">
        <v>821</v>
      </c>
      <c r="B42" s="13">
        <v>32</v>
      </c>
      <c r="C42" s="14" t="s">
        <v>1</v>
      </c>
      <c r="D42" s="15" t="s">
        <v>172</v>
      </c>
      <c r="E42" s="18">
        <v>0.3745239432624175</v>
      </c>
      <c r="F42" s="17">
        <v>0.19854957406469204</v>
      </c>
      <c r="G42" s="18">
        <v>0.40386095667002686</v>
      </c>
      <c r="H42" s="17">
        <v>0.06236689521625814</v>
      </c>
      <c r="I42" s="17">
        <v>0.5741401191365343</v>
      </c>
      <c r="J42" s="16">
        <v>0.9576749561772739</v>
      </c>
    </row>
    <row r="43" spans="1:10" ht="15.75" thickBot="1">
      <c r="A43" s="8">
        <v>836</v>
      </c>
      <c r="B43" s="8">
        <v>33</v>
      </c>
      <c r="C43" s="9" t="s">
        <v>1</v>
      </c>
      <c r="D43" s="10" t="s">
        <v>154</v>
      </c>
      <c r="E43" s="12">
        <v>0.4151580110623223</v>
      </c>
      <c r="F43" s="11">
        <v>0.09998793115938624</v>
      </c>
      <c r="G43" s="12">
        <v>0.7496528086963183</v>
      </c>
      <c r="H43" s="11">
        <v>0.11141623180564808</v>
      </c>
      <c r="I43" s="11">
        <v>0.4589201449209942</v>
      </c>
      <c r="J43" s="3">
        <v>0.9566315983129426</v>
      </c>
    </row>
    <row r="44" spans="1:10" ht="15.75" thickBot="1">
      <c r="A44" s="13">
        <v>855</v>
      </c>
      <c r="B44" s="13">
        <v>34</v>
      </c>
      <c r="C44" s="14" t="s">
        <v>1</v>
      </c>
      <c r="D44" s="15" t="s">
        <v>80</v>
      </c>
      <c r="E44" s="18">
        <v>0.5318285251054933</v>
      </c>
      <c r="F44" s="17">
        <v>0.19778234849655843</v>
      </c>
      <c r="G44" s="18">
        <v>0.468875708087815</v>
      </c>
      <c r="H44" s="17">
        <v>0.8016651437338864</v>
      </c>
      <c r="I44" s="17">
        <v>0.47069404381519264</v>
      </c>
      <c r="J44" s="16">
        <v>0.9554964517546654</v>
      </c>
    </row>
    <row r="45" spans="1:10" ht="15.75" thickBot="1">
      <c r="A45" s="8">
        <v>877</v>
      </c>
      <c r="B45" s="8">
        <v>35</v>
      </c>
      <c r="C45" s="9" t="s">
        <v>1</v>
      </c>
      <c r="D45" s="10" t="s">
        <v>107</v>
      </c>
      <c r="E45" s="12">
        <v>0.4902512818946752</v>
      </c>
      <c r="F45" s="11">
        <v>0.19627845124410498</v>
      </c>
      <c r="G45" s="12">
        <v>0.6237856986419339</v>
      </c>
      <c r="H45" s="11">
        <v>0.48419066880837447</v>
      </c>
      <c r="I45" s="11">
        <v>0.4505529582957322</v>
      </c>
      <c r="J45" s="3">
        <v>0.9541953207189242</v>
      </c>
    </row>
    <row r="46" spans="1:10" ht="15.75" thickBot="1">
      <c r="A46" s="13">
        <v>880</v>
      </c>
      <c r="B46" s="13">
        <v>36</v>
      </c>
      <c r="C46" s="14" t="s">
        <v>1</v>
      </c>
      <c r="D46" s="15" t="s">
        <v>181</v>
      </c>
      <c r="E46" s="18">
        <v>0.3281234483292178</v>
      </c>
      <c r="F46" s="17">
        <v>0.3155152128260627</v>
      </c>
      <c r="G46" s="18">
        <v>0.5486048757751454</v>
      </c>
      <c r="H46" s="17">
        <v>0.1701800073099087</v>
      </c>
      <c r="I46" s="17">
        <v>0</v>
      </c>
      <c r="J46" s="16">
        <v>0.9540592674921646</v>
      </c>
    </row>
    <row r="47" spans="1:10" ht="15.75" thickBot="1">
      <c r="A47" s="8">
        <v>881</v>
      </c>
      <c r="B47" s="8">
        <v>37</v>
      </c>
      <c r="C47" s="9" t="s">
        <v>1</v>
      </c>
      <c r="D47" s="10" t="s">
        <v>194</v>
      </c>
      <c r="E47" s="12">
        <v>0.20820920828204031</v>
      </c>
      <c r="F47" s="11">
        <v>0.09250652085898164</v>
      </c>
      <c r="G47" s="12">
        <v>0</v>
      </c>
      <c r="H47" s="11">
        <v>0.4088641257653991</v>
      </c>
      <c r="I47" s="11">
        <v>0</v>
      </c>
      <c r="J47" s="3">
        <v>0.9540081279155462</v>
      </c>
    </row>
    <row r="48" spans="1:10" ht="15.75" thickBot="1">
      <c r="A48" s="13">
        <v>897</v>
      </c>
      <c r="B48" s="13">
        <v>38</v>
      </c>
      <c r="C48" s="14" t="s">
        <v>1</v>
      </c>
      <c r="D48" s="15" t="s">
        <v>188</v>
      </c>
      <c r="E48" s="18">
        <v>0.28375353969038264</v>
      </c>
      <c r="F48" s="17">
        <v>0.10950691117700588</v>
      </c>
      <c r="G48" s="18">
        <v>0</v>
      </c>
      <c r="H48" s="17">
        <v>0.30901518186329296</v>
      </c>
      <c r="I48" s="17">
        <v>0.41911731710587863</v>
      </c>
      <c r="J48" s="16">
        <v>0.952846724074927</v>
      </c>
    </row>
    <row r="49" spans="1:10" ht="15.75" thickBot="1">
      <c r="A49" s="8">
        <v>933</v>
      </c>
      <c r="B49" s="8">
        <v>39</v>
      </c>
      <c r="C49" s="9" t="s">
        <v>1</v>
      </c>
      <c r="D49" s="10" t="s">
        <v>59</v>
      </c>
      <c r="E49" s="12">
        <v>0.579084635870365</v>
      </c>
      <c r="F49" s="11">
        <v>0.6026850414408578</v>
      </c>
      <c r="G49" s="12">
        <v>0.5173681707696098</v>
      </c>
      <c r="H49" s="11">
        <v>0.31880054871258806</v>
      </c>
      <c r="I49" s="11">
        <v>0.7121442579220674</v>
      </c>
      <c r="J49" s="3">
        <v>0.9511008163021222</v>
      </c>
    </row>
    <row r="50" spans="1:10" ht="15.75" thickBot="1">
      <c r="A50" s="13">
        <v>938</v>
      </c>
      <c r="B50" s="13">
        <v>40</v>
      </c>
      <c r="C50" s="14" t="s">
        <v>1</v>
      </c>
      <c r="D50" s="15" t="s">
        <v>95</v>
      </c>
      <c r="E50" s="18">
        <v>0.5086528267215629</v>
      </c>
      <c r="F50" s="17">
        <v>0.21512912768797163</v>
      </c>
      <c r="G50" s="18">
        <v>0.6829877535329681</v>
      </c>
      <c r="H50" s="17">
        <v>0.3566183551990765</v>
      </c>
      <c r="I50" s="17">
        <v>0.5833435371046523</v>
      </c>
      <c r="J50" s="16">
        <v>0.9508510267851239</v>
      </c>
    </row>
    <row r="51" spans="1:10" ht="15.75" thickBot="1">
      <c r="A51" s="8">
        <v>943</v>
      </c>
      <c r="B51" s="8">
        <v>41</v>
      </c>
      <c r="C51" s="9" t="s">
        <v>1</v>
      </c>
      <c r="D51" s="10" t="s">
        <v>79</v>
      </c>
      <c r="E51" s="12">
        <v>0.5334455436783156</v>
      </c>
      <c r="F51" s="11">
        <v>0.29255104182551644</v>
      </c>
      <c r="G51" s="12">
        <v>0.4897440140321714</v>
      </c>
      <c r="H51" s="11">
        <v>0.4710979753976951</v>
      </c>
      <c r="I51" s="11">
        <v>0.6950197676384969</v>
      </c>
      <c r="J51" s="3">
        <v>0.9505266392719269</v>
      </c>
    </row>
    <row r="52" spans="1:10" ht="15.75" thickBot="1">
      <c r="A52" s="13">
        <v>950</v>
      </c>
      <c r="B52" s="13">
        <v>42</v>
      </c>
      <c r="C52" s="14" t="s">
        <v>1</v>
      </c>
      <c r="D52" s="15" t="s">
        <v>106</v>
      </c>
      <c r="E52" s="18">
        <v>0.4918242861998297</v>
      </c>
      <c r="F52" s="17">
        <v>0.19478114637725488</v>
      </c>
      <c r="G52" s="18">
        <v>0.5310344630730457</v>
      </c>
      <c r="H52" s="17">
        <v>0.03775430171514912</v>
      </c>
      <c r="I52" s="17">
        <v>1</v>
      </c>
      <c r="J52" s="16">
        <v>0.9502105618760353</v>
      </c>
    </row>
    <row r="53" spans="1:10" ht="15.75" thickBot="1">
      <c r="A53" s="8">
        <v>954</v>
      </c>
      <c r="B53" s="8">
        <v>43</v>
      </c>
      <c r="C53" s="9" t="s">
        <v>1</v>
      </c>
      <c r="D53" s="10" t="s">
        <v>102</v>
      </c>
      <c r="E53" s="12">
        <v>0.49938685767557656</v>
      </c>
      <c r="F53" s="11">
        <v>0.155982299389109</v>
      </c>
      <c r="G53" s="12">
        <v>0.42236537221569526</v>
      </c>
      <c r="H53" s="11">
        <v>0.6390147293392684</v>
      </c>
      <c r="I53" s="11">
        <v>0.5798563765787026</v>
      </c>
      <c r="J53" s="3">
        <v>0.950126327329521</v>
      </c>
    </row>
    <row r="54" spans="1:10" ht="15.75" thickBot="1">
      <c r="A54" s="13">
        <v>955</v>
      </c>
      <c r="B54" s="13">
        <v>44</v>
      </c>
      <c r="C54" s="14" t="s">
        <v>1</v>
      </c>
      <c r="D54" s="15" t="s">
        <v>69</v>
      </c>
      <c r="E54" s="18">
        <v>0.5546065592363297</v>
      </c>
      <c r="F54" s="17">
        <v>0.06929358646595044</v>
      </c>
      <c r="G54" s="18">
        <v>0.7541477936150526</v>
      </c>
      <c r="H54" s="17">
        <v>0.5026535060133029</v>
      </c>
      <c r="I54" s="17">
        <v>0.7166063419437203</v>
      </c>
      <c r="J54" s="16">
        <v>0.9499878292777381</v>
      </c>
    </row>
    <row r="55" spans="1:10" ht="15.75" thickBot="1">
      <c r="A55" s="8">
        <v>971</v>
      </c>
      <c r="B55" s="8">
        <v>45</v>
      </c>
      <c r="C55" s="9" t="s">
        <v>1</v>
      </c>
      <c r="D55" s="10" t="s">
        <v>47</v>
      </c>
      <c r="E55" s="12">
        <v>0.6138459194045593</v>
      </c>
      <c r="F55" s="11">
        <v>0.20195513602935738</v>
      </c>
      <c r="G55" s="12">
        <v>0.6177351006691006</v>
      </c>
      <c r="H55" s="11">
        <v>0.4868401369766013</v>
      </c>
      <c r="I55" s="11">
        <v>1</v>
      </c>
      <c r="J55" s="3">
        <v>0.9487658532767089</v>
      </c>
    </row>
    <row r="56" spans="1:10" ht="15.75" thickBot="1">
      <c r="A56" s="13">
        <v>989</v>
      </c>
      <c r="B56" s="13">
        <v>46</v>
      </c>
      <c r="C56" s="14" t="s">
        <v>1</v>
      </c>
      <c r="D56" s="15" t="s">
        <v>126</v>
      </c>
      <c r="E56" s="18">
        <v>0.46326536108795124</v>
      </c>
      <c r="F56" s="17">
        <v>0.12349580441640025</v>
      </c>
      <c r="G56" s="18">
        <v>0.5035873179694383</v>
      </c>
      <c r="H56" s="17">
        <v>0.35096370330642784</v>
      </c>
      <c r="I56" s="17">
        <v>0.6596270666579305</v>
      </c>
      <c r="J56" s="16">
        <v>0.947887353091569</v>
      </c>
    </row>
    <row r="57" spans="1:10" ht="15.75" thickBot="1">
      <c r="A57" s="8">
        <v>991</v>
      </c>
      <c r="B57" s="8">
        <v>47</v>
      </c>
      <c r="C57" s="9" t="s">
        <v>1</v>
      </c>
      <c r="D57" s="10" t="s">
        <v>162</v>
      </c>
      <c r="E57" s="12">
        <v>0.39723306190303853</v>
      </c>
      <c r="F57" s="11">
        <v>0.08822104858820931</v>
      </c>
      <c r="G57" s="12">
        <v>0.4118358634742074</v>
      </c>
      <c r="H57" s="11">
        <v>0.2342671884314462</v>
      </c>
      <c r="I57" s="11">
        <v>0.6098939974135132</v>
      </c>
      <c r="J57" s="3">
        <v>0.9478398987387895</v>
      </c>
    </row>
    <row r="58" spans="1:10" ht="15.75" thickBot="1">
      <c r="A58" s="13">
        <v>1012</v>
      </c>
      <c r="B58" s="13">
        <v>48</v>
      </c>
      <c r="C58" s="14" t="s">
        <v>1</v>
      </c>
      <c r="D58" s="15" t="s">
        <v>157</v>
      </c>
      <c r="E58" s="18">
        <v>0.40715341619293555</v>
      </c>
      <c r="F58" s="17">
        <v>0.1658540981510703</v>
      </c>
      <c r="G58" s="18">
        <v>0.40761588279254357</v>
      </c>
      <c r="H58" s="17">
        <v>0.37994180423878465</v>
      </c>
      <c r="I58" s="17">
        <v>0.4356012156992829</v>
      </c>
      <c r="J58" s="16">
        <v>0.9462549099455722</v>
      </c>
    </row>
    <row r="59" spans="1:10" ht="15.75" thickBot="1">
      <c r="A59" s="8">
        <v>1051</v>
      </c>
      <c r="B59" s="8">
        <v>49</v>
      </c>
      <c r="C59" s="9" t="s">
        <v>1</v>
      </c>
      <c r="D59" s="10" t="s">
        <v>65</v>
      </c>
      <c r="E59" s="12">
        <v>0.5669875318820146</v>
      </c>
      <c r="F59" s="11">
        <v>0.1570178712969584</v>
      </c>
      <c r="G59" s="12">
        <v>0.6986168532676469</v>
      </c>
      <c r="H59" s="11">
        <v>0.24483551456414773</v>
      </c>
      <c r="I59" s="11">
        <v>1</v>
      </c>
      <c r="J59" s="3">
        <v>0.9438172807804514</v>
      </c>
    </row>
    <row r="60" spans="1:10" ht="15.75" thickBot="1">
      <c r="A60" s="13">
        <v>1052</v>
      </c>
      <c r="B60" s="13">
        <v>50</v>
      </c>
      <c r="C60" s="14" t="s">
        <v>1</v>
      </c>
      <c r="D60" s="15" t="s">
        <v>84</v>
      </c>
      <c r="E60" s="18">
        <v>0.5265028876633706</v>
      </c>
      <c r="F60" s="17">
        <v>0.2713262088979647</v>
      </c>
      <c r="G60" s="18">
        <v>1</v>
      </c>
      <c r="H60" s="17">
        <v>0.09359071246473323</v>
      </c>
      <c r="I60" s="17">
        <v>0.5556311820984046</v>
      </c>
      <c r="J60" s="16">
        <v>0.9437956438462249</v>
      </c>
    </row>
    <row r="61" spans="1:10" ht="15.75" thickBot="1">
      <c r="A61" s="8">
        <v>1056</v>
      </c>
      <c r="B61" s="8">
        <v>51</v>
      </c>
      <c r="C61" s="9" t="s">
        <v>1</v>
      </c>
      <c r="D61" s="10" t="s">
        <v>19</v>
      </c>
      <c r="E61" s="12">
        <v>0.7381581398892598</v>
      </c>
      <c r="F61" s="11">
        <v>0.47994929638653067</v>
      </c>
      <c r="G61" s="12">
        <v>0.8846929282284821</v>
      </c>
      <c r="H61" s="11">
        <v>1</v>
      </c>
      <c r="I61" s="11">
        <v>0.49673629996739116</v>
      </c>
      <c r="J61" s="3">
        <v>0.9434797185821879</v>
      </c>
    </row>
    <row r="62" spans="1:10" ht="15.75" thickBot="1">
      <c r="A62" s="13">
        <v>1101</v>
      </c>
      <c r="B62" s="13">
        <v>52</v>
      </c>
      <c r="C62" s="14" t="s">
        <v>1</v>
      </c>
      <c r="D62" s="15" t="s">
        <v>58</v>
      </c>
      <c r="E62" s="18">
        <v>0.5839931583857826</v>
      </c>
      <c r="F62" s="17">
        <v>0.4216012901404971</v>
      </c>
      <c r="G62" s="18">
        <v>0.416856396970813</v>
      </c>
      <c r="H62" s="17">
        <v>0.33867720659697403</v>
      </c>
      <c r="I62" s="17">
        <v>1</v>
      </c>
      <c r="J62" s="16">
        <v>0.9413780730141859</v>
      </c>
    </row>
    <row r="63" spans="1:10" ht="15.75" thickBot="1">
      <c r="A63" s="8">
        <v>1175</v>
      </c>
      <c r="B63" s="8">
        <v>53</v>
      </c>
      <c r="C63" s="9" t="s">
        <v>1</v>
      </c>
      <c r="D63" s="10" t="s">
        <v>150</v>
      </c>
      <c r="E63" s="12">
        <v>0.41953278434920976</v>
      </c>
      <c r="F63" s="11">
        <v>0.03837790932188557</v>
      </c>
      <c r="G63" s="12">
        <v>0.7251410173289037</v>
      </c>
      <c r="H63" s="11">
        <v>0.14985225083204518</v>
      </c>
      <c r="I63" s="11">
        <v>0.5348976223729685</v>
      </c>
      <c r="J63" s="3">
        <v>0.9367230438165415</v>
      </c>
    </row>
    <row r="64" spans="1:10" ht="15.75" thickBot="1">
      <c r="A64" s="13">
        <v>1234</v>
      </c>
      <c r="B64" s="13">
        <v>54</v>
      </c>
      <c r="C64" s="14" t="s">
        <v>1</v>
      </c>
      <c r="D64" s="15" t="s">
        <v>164</v>
      </c>
      <c r="E64" s="18">
        <v>0.39045496456952933</v>
      </c>
      <c r="F64" s="17">
        <v>0.07225087236289443</v>
      </c>
      <c r="G64" s="18">
        <v>0.6927075410596345</v>
      </c>
      <c r="H64" s="17">
        <v>0.5554315649461669</v>
      </c>
      <c r="I64" s="17">
        <v>0</v>
      </c>
      <c r="J64" s="16">
        <v>0.933672194365728</v>
      </c>
    </row>
    <row r="65" spans="1:10" ht="15.75" thickBot="1">
      <c r="A65" s="8">
        <v>1271</v>
      </c>
      <c r="B65" s="8">
        <v>55</v>
      </c>
      <c r="C65" s="9" t="s">
        <v>1</v>
      </c>
      <c r="D65" s="10" t="s">
        <v>25</v>
      </c>
      <c r="E65" s="12">
        <v>0.6954474499660214</v>
      </c>
      <c r="F65" s="11">
        <v>0.12777664916393752</v>
      </c>
      <c r="G65" s="12">
        <v>0.5490293476255339</v>
      </c>
      <c r="H65" s="11">
        <v>1</v>
      </c>
      <c r="I65" s="11">
        <v>1</v>
      </c>
      <c r="J65" s="3">
        <v>0.931661006883903</v>
      </c>
    </row>
    <row r="66" spans="1:10" ht="15.75" thickBot="1">
      <c r="A66" s="13">
        <v>1295</v>
      </c>
      <c r="B66" s="13">
        <v>56</v>
      </c>
      <c r="C66" s="14" t="s">
        <v>1</v>
      </c>
      <c r="D66" s="15" t="s">
        <v>38</v>
      </c>
      <c r="E66" s="18">
        <v>0.6267052789884585</v>
      </c>
      <c r="F66" s="17">
        <v>0.30778444169417357</v>
      </c>
      <c r="G66" s="18">
        <v>0.6287564302923955</v>
      </c>
      <c r="H66" s="17">
        <v>0.43524034369205455</v>
      </c>
      <c r="I66" s="17">
        <v>1</v>
      </c>
      <c r="J66" s="16">
        <v>0.9305450546076817</v>
      </c>
    </row>
    <row r="67" spans="1:10" ht="15.75" thickBot="1">
      <c r="A67" s="8">
        <v>1304</v>
      </c>
      <c r="B67" s="8">
        <v>57</v>
      </c>
      <c r="C67" s="9" t="s">
        <v>1</v>
      </c>
      <c r="D67" s="10" t="s">
        <v>93</v>
      </c>
      <c r="E67" s="12">
        <v>0.5106513953441497</v>
      </c>
      <c r="F67" s="11">
        <v>0.2520426836571517</v>
      </c>
      <c r="G67" s="12">
        <v>0.43868285012289143</v>
      </c>
      <c r="H67" s="11">
        <v>0.1654069073720994</v>
      </c>
      <c r="I67" s="11">
        <v>1</v>
      </c>
      <c r="J67" s="3">
        <v>0.9302159608491762</v>
      </c>
    </row>
    <row r="68" spans="1:10" ht="15.75" thickBot="1">
      <c r="A68" s="13">
        <v>1368</v>
      </c>
      <c r="B68" s="13">
        <v>58</v>
      </c>
      <c r="C68" s="14" t="s">
        <v>1</v>
      </c>
      <c r="D68" s="15" t="s">
        <v>132</v>
      </c>
      <c r="E68" s="18">
        <v>0.4581018400901994</v>
      </c>
      <c r="F68" s="17">
        <v>0.34045175287019</v>
      </c>
      <c r="G68" s="18">
        <v>0</v>
      </c>
      <c r="H68" s="17">
        <v>0.6020220295399576</v>
      </c>
      <c r="I68" s="17">
        <v>0.6823863096972473</v>
      </c>
      <c r="J68" s="16">
        <v>0.9250831936603551</v>
      </c>
    </row>
    <row r="69" spans="1:10" ht="15.75" thickBot="1">
      <c r="A69" s="8">
        <v>1390</v>
      </c>
      <c r="B69" s="8">
        <v>59</v>
      </c>
      <c r="C69" s="9" t="s">
        <v>1</v>
      </c>
      <c r="D69" s="10" t="s">
        <v>103</v>
      </c>
      <c r="E69" s="12">
        <v>0.4987699553421424</v>
      </c>
      <c r="F69" s="11">
        <v>0.07587986516152821</v>
      </c>
      <c r="G69" s="12">
        <v>0.5608322687126677</v>
      </c>
      <c r="H69" s="11">
        <v>0.45315874025878533</v>
      </c>
      <c r="I69" s="11">
        <v>0.7162027987214745</v>
      </c>
      <c r="J69" s="3">
        <v>0.9240337894988985</v>
      </c>
    </row>
    <row r="70" spans="1:10" ht="15.75" thickBot="1">
      <c r="A70" s="13">
        <v>1420</v>
      </c>
      <c r="B70" s="13">
        <v>60</v>
      </c>
      <c r="C70" s="14" t="s">
        <v>1</v>
      </c>
      <c r="D70" s="15" t="s">
        <v>120</v>
      </c>
      <c r="E70" s="18">
        <v>0.4707752073480239</v>
      </c>
      <c r="F70" s="17">
        <v>0.12216391466003586</v>
      </c>
      <c r="G70" s="18">
        <v>0.5748666992948748</v>
      </c>
      <c r="H70" s="17">
        <v>0.34223985578543753</v>
      </c>
      <c r="I70" s="17">
        <v>0.6430731670406173</v>
      </c>
      <c r="J70" s="16">
        <v>0.9224788907230665</v>
      </c>
    </row>
    <row r="71" spans="1:10" ht="15.75" thickBot="1">
      <c r="A71" s="8">
        <v>1443</v>
      </c>
      <c r="B71" s="8">
        <v>61</v>
      </c>
      <c r="C71" s="9" t="s">
        <v>1</v>
      </c>
      <c r="D71" s="10" t="s">
        <v>134</v>
      </c>
      <c r="E71" s="12">
        <v>0.45310136695630104</v>
      </c>
      <c r="F71" s="11">
        <v>0.26059499194346564</v>
      </c>
      <c r="G71" s="12">
        <v>0.6058069469923106</v>
      </c>
      <c r="H71" s="11">
        <v>0.14126450370556984</v>
      </c>
      <c r="I71" s="11">
        <v>0.5968630108011134</v>
      </c>
      <c r="J71" s="3">
        <v>0.9208223993174761</v>
      </c>
    </row>
    <row r="72" spans="1:10" ht="15.75" thickBot="1">
      <c r="A72" s="13">
        <v>1471</v>
      </c>
      <c r="B72" s="13">
        <v>62</v>
      </c>
      <c r="C72" s="14" t="s">
        <v>1</v>
      </c>
      <c r="D72" s="15" t="s">
        <v>94</v>
      </c>
      <c r="E72" s="18">
        <v>0.5099585189834409</v>
      </c>
      <c r="F72" s="17">
        <v>0.36155621830190904</v>
      </c>
      <c r="G72" s="18">
        <v>0.7329850737164907</v>
      </c>
      <c r="H72" s="17">
        <v>0.11808300813830055</v>
      </c>
      <c r="I72" s="17">
        <v>0.6454316489915584</v>
      </c>
      <c r="J72" s="16">
        <v>0.918959304250827</v>
      </c>
    </row>
    <row r="73" spans="1:10" ht="15.75" thickBot="1">
      <c r="A73" s="8">
        <v>1506</v>
      </c>
      <c r="B73" s="8">
        <v>63</v>
      </c>
      <c r="C73" s="9" t="s">
        <v>1</v>
      </c>
      <c r="D73" s="10" t="s">
        <v>139</v>
      </c>
      <c r="E73" s="12">
        <v>0.44470620671974137</v>
      </c>
      <c r="F73" s="11">
        <v>0.22394796885722767</v>
      </c>
      <c r="G73" s="12">
        <v>0</v>
      </c>
      <c r="H73" s="11">
        <v>0.34525834632038893</v>
      </c>
      <c r="I73" s="11">
        <v>1</v>
      </c>
      <c r="J73" s="3">
        <v>0.9163478580477765</v>
      </c>
    </row>
    <row r="74" spans="1:10" ht="15.75" thickBot="1">
      <c r="A74" s="13">
        <v>1535</v>
      </c>
      <c r="B74" s="13">
        <v>64</v>
      </c>
      <c r="C74" s="14" t="s">
        <v>1</v>
      </c>
      <c r="D74" s="15" t="s">
        <v>119</v>
      </c>
      <c r="E74" s="18">
        <v>0.47260288089988683</v>
      </c>
      <c r="F74" s="17">
        <v>0.37073874390460865</v>
      </c>
      <c r="G74" s="18">
        <v>0.41381655979398557</v>
      </c>
      <c r="H74" s="17">
        <v>0.24691235977878095</v>
      </c>
      <c r="I74" s="17">
        <v>0.6626390740799208</v>
      </c>
      <c r="J74" s="16">
        <v>0.9142886494949521</v>
      </c>
    </row>
    <row r="75" spans="1:10" ht="15.75" thickBot="1">
      <c r="A75" s="8">
        <v>1566</v>
      </c>
      <c r="B75" s="8">
        <v>65</v>
      </c>
      <c r="C75" s="9" t="s">
        <v>1</v>
      </c>
      <c r="D75" s="10" t="s">
        <v>110</v>
      </c>
      <c r="E75" s="12">
        <v>0.4842213317319067</v>
      </c>
      <c r="F75" s="11">
        <v>0.2622548940560167</v>
      </c>
      <c r="G75" s="12">
        <v>0.5484997248227903</v>
      </c>
      <c r="H75" s="11">
        <v>0.9361829975421697</v>
      </c>
      <c r="I75" s="11">
        <v>0</v>
      </c>
      <c r="J75" s="3">
        <v>0.911603680371869</v>
      </c>
    </row>
    <row r="76" spans="1:10" ht="15.75" thickBot="1">
      <c r="A76" s="13">
        <v>1570</v>
      </c>
      <c r="B76" s="13">
        <v>66</v>
      </c>
      <c r="C76" s="14" t="s">
        <v>1</v>
      </c>
      <c r="D76" s="15" t="s">
        <v>87</v>
      </c>
      <c r="E76" s="18">
        <v>0.5225414896980636</v>
      </c>
      <c r="F76" s="17">
        <v>0.5293385261220043</v>
      </c>
      <c r="G76" s="18">
        <v>0.42376756410890826</v>
      </c>
      <c r="H76" s="17">
        <v>0.2645893667363906</v>
      </c>
      <c r="I76" s="17">
        <v>0.6996038779152967</v>
      </c>
      <c r="J76" s="16">
        <v>0.9114913934947866</v>
      </c>
    </row>
    <row r="77" spans="1:10" ht="15.75" thickBot="1">
      <c r="A77" s="8">
        <v>1624</v>
      </c>
      <c r="B77" s="8">
        <v>67</v>
      </c>
      <c r="C77" s="9" t="s">
        <v>1</v>
      </c>
      <c r="D77" s="10" t="s">
        <v>45</v>
      </c>
      <c r="E77" s="12">
        <v>0.6145963807582813</v>
      </c>
      <c r="F77" s="11">
        <v>0.3167739884678496</v>
      </c>
      <c r="G77" s="12">
        <v>0.6050414287147916</v>
      </c>
      <c r="H77" s="11">
        <v>0.40593228838069034</v>
      </c>
      <c r="I77" s="11">
        <v>1</v>
      </c>
      <c r="J77" s="3">
        <v>0.9085314700653165</v>
      </c>
    </row>
    <row r="78" spans="1:10" ht="15.75" thickBot="1">
      <c r="A78" s="13">
        <v>1630</v>
      </c>
      <c r="B78" s="13">
        <v>68</v>
      </c>
      <c r="C78" s="14" t="s">
        <v>1</v>
      </c>
      <c r="D78" s="15" t="s">
        <v>24</v>
      </c>
      <c r="E78" s="18">
        <v>0.6959680294881367</v>
      </c>
      <c r="F78" s="17">
        <v>0.8888116786266601</v>
      </c>
      <c r="G78" s="18">
        <v>0.4055612963194819</v>
      </c>
      <c r="H78" s="17">
        <v>0.3951956476796303</v>
      </c>
      <c r="I78" s="17">
        <v>1</v>
      </c>
      <c r="J78" s="16">
        <v>0.9081508939733797</v>
      </c>
    </row>
    <row r="79" spans="1:10" ht="15.75" thickBot="1">
      <c r="A79" s="8">
        <v>1632</v>
      </c>
      <c r="B79" s="8">
        <v>69</v>
      </c>
      <c r="C79" s="9" t="s">
        <v>1</v>
      </c>
      <c r="D79" s="10" t="s">
        <v>183</v>
      </c>
      <c r="E79" s="12">
        <v>0.31896869016910495</v>
      </c>
      <c r="F79" s="11">
        <v>0.2930022429896854</v>
      </c>
      <c r="G79" s="12">
        <v>0.5637410606183391</v>
      </c>
      <c r="H79" s="11">
        <v>0.15731271830326288</v>
      </c>
      <c r="I79" s="11">
        <v>0</v>
      </c>
      <c r="J79" s="3">
        <v>0.9080608523906532</v>
      </c>
    </row>
    <row r="80" spans="1:10" ht="15.75" thickBot="1">
      <c r="A80" s="13">
        <v>1638</v>
      </c>
      <c r="B80" s="13">
        <v>70</v>
      </c>
      <c r="C80" s="14" t="s">
        <v>1</v>
      </c>
      <c r="D80" s="15" t="s">
        <v>43</v>
      </c>
      <c r="E80" s="18">
        <v>0.6185092276920531</v>
      </c>
      <c r="F80" s="17">
        <v>0.27710871414791577</v>
      </c>
      <c r="G80" s="18">
        <v>1</v>
      </c>
      <c r="H80" s="17">
        <v>0.592163962109477</v>
      </c>
      <c r="I80" s="17">
        <v>0.47621581440574307</v>
      </c>
      <c r="J80" s="16">
        <v>0.907743172928475</v>
      </c>
    </row>
    <row r="81" spans="1:10" ht="15.75" thickBot="1">
      <c r="A81" s="8">
        <v>1667</v>
      </c>
      <c r="B81" s="8">
        <v>71</v>
      </c>
      <c r="C81" s="9" t="s">
        <v>1</v>
      </c>
      <c r="D81" s="10" t="s">
        <v>30</v>
      </c>
      <c r="E81" s="12">
        <v>0.6461792993313589</v>
      </c>
      <c r="F81" s="11">
        <v>0.1714338351051162</v>
      </c>
      <c r="G81" s="12">
        <v>0.7164164075521149</v>
      </c>
      <c r="H81" s="11">
        <v>0.9718452031115367</v>
      </c>
      <c r="I81" s="11">
        <v>0.609772883360991</v>
      </c>
      <c r="J81" s="3">
        <v>0.9054892527716313</v>
      </c>
    </row>
    <row r="82" spans="1:10" ht="15.75" thickBot="1">
      <c r="A82" s="13">
        <v>1687</v>
      </c>
      <c r="B82" s="13">
        <v>72</v>
      </c>
      <c r="C82" s="14" t="s">
        <v>1</v>
      </c>
      <c r="D82" s="15" t="s">
        <v>156</v>
      </c>
      <c r="E82" s="18">
        <v>0.4120691036182719</v>
      </c>
      <c r="F82" s="17">
        <v>0.18183065306664323</v>
      </c>
      <c r="G82" s="18">
        <v>0</v>
      </c>
      <c r="H82" s="17">
        <v>0.24757638857011208</v>
      </c>
      <c r="I82" s="17">
        <v>1</v>
      </c>
      <c r="J82" s="16">
        <v>0.9045251925000196</v>
      </c>
    </row>
    <row r="83" spans="1:10" ht="15.75" thickBot="1">
      <c r="A83" s="8">
        <v>1709</v>
      </c>
      <c r="B83" s="8">
        <v>73</v>
      </c>
      <c r="C83" s="9" t="s">
        <v>1</v>
      </c>
      <c r="D83" s="10" t="s">
        <v>117</v>
      </c>
      <c r="E83" s="12">
        <v>0.4746049992631194</v>
      </c>
      <c r="F83" s="11">
        <v>0.3309270002959699</v>
      </c>
      <c r="G83" s="12">
        <v>0</v>
      </c>
      <c r="H83" s="11">
        <v>0.377043626969763</v>
      </c>
      <c r="I83" s="11">
        <v>1</v>
      </c>
      <c r="J83" s="3">
        <v>0.9031160812832947</v>
      </c>
    </row>
    <row r="84" spans="1:10" ht="15.75" thickBot="1">
      <c r="A84" s="13">
        <v>1727</v>
      </c>
      <c r="B84" s="13">
        <v>74</v>
      </c>
      <c r="C84" s="14" t="s">
        <v>1</v>
      </c>
      <c r="D84" s="15" t="s">
        <v>48</v>
      </c>
      <c r="E84" s="18">
        <v>0.6135580318368026</v>
      </c>
      <c r="F84" s="17">
        <v>0.4278719230038038</v>
      </c>
      <c r="G84" s="18">
        <v>0.5162997562578449</v>
      </c>
      <c r="H84" s="17">
        <v>0.3817387381778539</v>
      </c>
      <c r="I84" s="17">
        <v>1</v>
      </c>
      <c r="J84" s="16">
        <v>0.9022818791291451</v>
      </c>
    </row>
    <row r="85" spans="1:10" ht="15.75" thickBot="1">
      <c r="A85" s="8">
        <v>1733</v>
      </c>
      <c r="B85" s="8">
        <v>75</v>
      </c>
      <c r="C85" s="9" t="s">
        <v>1</v>
      </c>
      <c r="D85" s="10" t="s">
        <v>155</v>
      </c>
      <c r="E85" s="12">
        <v>0.4148046060033834</v>
      </c>
      <c r="F85" s="11">
        <v>0.36789027496716636</v>
      </c>
      <c r="G85" s="12">
        <v>0</v>
      </c>
      <c r="H85" s="11">
        <v>0.4038162003871094</v>
      </c>
      <c r="I85" s="11">
        <v>0.6709718198876303</v>
      </c>
      <c r="J85" s="3">
        <v>0.902019895739545</v>
      </c>
    </row>
    <row r="86" spans="1:10" ht="15.75" thickBot="1">
      <c r="A86" s="13">
        <v>1752</v>
      </c>
      <c r="B86" s="13">
        <v>76</v>
      </c>
      <c r="C86" s="14" t="s">
        <v>1</v>
      </c>
      <c r="D86" s="15" t="s">
        <v>163</v>
      </c>
      <c r="E86" s="18">
        <v>0.39721335335054114</v>
      </c>
      <c r="F86" s="17">
        <v>0.2724621628699877</v>
      </c>
      <c r="G86" s="18">
        <v>0.9603767098148709</v>
      </c>
      <c r="H86" s="17">
        <v>0.13225822084949956</v>
      </c>
      <c r="I86" s="17">
        <v>0</v>
      </c>
      <c r="J86" s="16">
        <v>0.9006650730531057</v>
      </c>
    </row>
    <row r="87" spans="1:10" ht="15.75" thickBot="1">
      <c r="A87" s="8">
        <v>1769</v>
      </c>
      <c r="B87" s="8">
        <v>77</v>
      </c>
      <c r="C87" s="9" t="s">
        <v>1</v>
      </c>
      <c r="D87" s="10" t="s">
        <v>105</v>
      </c>
      <c r="E87" s="12">
        <v>0.49234136107826293</v>
      </c>
      <c r="F87" s="11">
        <v>0.3313822580525837</v>
      </c>
      <c r="G87" s="12">
        <v>0.5424359959070086</v>
      </c>
      <c r="H87" s="11">
        <v>0.4202395783910903</v>
      </c>
      <c r="I87" s="11">
        <v>0.49416085356147427</v>
      </c>
      <c r="J87" s="3">
        <v>0.8999215674802769</v>
      </c>
    </row>
    <row r="88" spans="1:10" ht="15.75" thickBot="1">
      <c r="A88" s="13">
        <v>1857</v>
      </c>
      <c r="B88" s="13">
        <v>78</v>
      </c>
      <c r="C88" s="14" t="s">
        <v>1</v>
      </c>
      <c r="D88" s="15" t="s">
        <v>143</v>
      </c>
      <c r="E88" s="18">
        <v>0.4354516587963533</v>
      </c>
      <c r="F88" s="17">
        <v>0.1696148483705034</v>
      </c>
      <c r="G88" s="18">
        <v>0.44236161273756225</v>
      </c>
      <c r="H88" s="17">
        <v>0.09282890185436468</v>
      </c>
      <c r="I88" s="17">
        <v>0.8324974376062586</v>
      </c>
      <c r="J88" s="16">
        <v>0.8955852866839831</v>
      </c>
    </row>
    <row r="89" spans="1:10" ht="15.75" thickBot="1">
      <c r="A89" s="8">
        <v>1864</v>
      </c>
      <c r="B89" s="8">
        <v>79</v>
      </c>
      <c r="C89" s="9" t="s">
        <v>1</v>
      </c>
      <c r="D89" s="10" t="s">
        <v>141</v>
      </c>
      <c r="E89" s="12">
        <v>0.4411061844551581</v>
      </c>
      <c r="F89" s="11">
        <v>0.42780163736833293</v>
      </c>
      <c r="G89" s="12">
        <v>0</v>
      </c>
      <c r="H89" s="11">
        <v>0.13496787115802047</v>
      </c>
      <c r="I89" s="11">
        <v>1</v>
      </c>
      <c r="J89" s="3">
        <v>0.8948304503672859</v>
      </c>
    </row>
    <row r="90" spans="1:10" ht="15.75" thickBot="1">
      <c r="A90" s="13">
        <v>1870</v>
      </c>
      <c r="B90" s="13">
        <v>80</v>
      </c>
      <c r="C90" s="14" t="s">
        <v>1</v>
      </c>
      <c r="D90" s="15" t="s">
        <v>171</v>
      </c>
      <c r="E90" s="18">
        <v>0.3803183971528794</v>
      </c>
      <c r="F90" s="17">
        <v>0.15359525900469603</v>
      </c>
      <c r="G90" s="18">
        <v>0.44384856537797246</v>
      </c>
      <c r="H90" s="17">
        <v>0.17869286302763354</v>
      </c>
      <c r="I90" s="17">
        <v>0.5165276610416462</v>
      </c>
      <c r="J90" s="16">
        <v>0.89468918751191</v>
      </c>
    </row>
    <row r="91" spans="1:10" ht="15.75" thickBot="1">
      <c r="A91" s="8">
        <v>1884</v>
      </c>
      <c r="B91" s="8">
        <v>81</v>
      </c>
      <c r="C91" s="9" t="s">
        <v>1</v>
      </c>
      <c r="D91" s="10" t="s">
        <v>123</v>
      </c>
      <c r="E91" s="12">
        <v>0.467777813655865</v>
      </c>
      <c r="F91" s="11">
        <v>0.2469711902687052</v>
      </c>
      <c r="G91" s="12">
        <v>0.5424505917426472</v>
      </c>
      <c r="H91" s="11">
        <v>0.3013544801574916</v>
      </c>
      <c r="I91" s="11">
        <v>0.5911223600730708</v>
      </c>
      <c r="J91" s="3">
        <v>0.8935062365143412</v>
      </c>
    </row>
    <row r="92" spans="1:10" ht="15.75" thickBot="1">
      <c r="A92" s="13">
        <v>1892</v>
      </c>
      <c r="B92" s="13">
        <v>82</v>
      </c>
      <c r="C92" s="14" t="s">
        <v>1</v>
      </c>
      <c r="D92" s="15" t="s">
        <v>78</v>
      </c>
      <c r="E92" s="18">
        <v>0.5345368218078845</v>
      </c>
      <c r="F92" s="17">
        <v>0.3646928886800291</v>
      </c>
      <c r="G92" s="18">
        <v>0.4101084800763499</v>
      </c>
      <c r="H92" s="17">
        <v>0.20405224435990615</v>
      </c>
      <c r="I92" s="17">
        <v>1</v>
      </c>
      <c r="J92" s="16">
        <v>0.8929475885672027</v>
      </c>
    </row>
    <row r="93" spans="1:10" ht="15.75" thickBot="1">
      <c r="A93" s="8">
        <v>1934</v>
      </c>
      <c r="B93" s="8">
        <v>83</v>
      </c>
      <c r="C93" s="9" t="s">
        <v>1</v>
      </c>
      <c r="D93" s="10" t="s">
        <v>153</v>
      </c>
      <c r="E93" s="12">
        <v>0.41643632895943905</v>
      </c>
      <c r="F93" s="11">
        <v>0.029516402449514305</v>
      </c>
      <c r="G93" s="12">
        <v>0.6756297758372956</v>
      </c>
      <c r="H93" s="11">
        <v>0.7498374007252118</v>
      </c>
      <c r="I93" s="11">
        <v>0</v>
      </c>
      <c r="J93" s="3">
        <v>0.8906502368173419</v>
      </c>
    </row>
    <row r="94" spans="1:10" ht="15.75" thickBot="1">
      <c r="A94" s="13">
        <v>1936</v>
      </c>
      <c r="B94" s="13">
        <v>84</v>
      </c>
      <c r="C94" s="14" t="s">
        <v>1</v>
      </c>
      <c r="D94" s="15" t="s">
        <v>152</v>
      </c>
      <c r="E94" s="18">
        <v>0.41901648613124143</v>
      </c>
      <c r="F94" s="17">
        <v>0.21707824355597088</v>
      </c>
      <c r="G94" s="18">
        <v>0.4897276494206113</v>
      </c>
      <c r="H94" s="17">
        <v>0.21024195295243375</v>
      </c>
      <c r="I94" s="17">
        <v>0.5494393352361964</v>
      </c>
      <c r="J94" s="16">
        <v>0.8905687036906869</v>
      </c>
    </row>
    <row r="95" spans="1:10" ht="15.75" thickBot="1">
      <c r="A95" s="8">
        <v>1942</v>
      </c>
      <c r="B95" s="8">
        <v>85</v>
      </c>
      <c r="C95" s="9" t="s">
        <v>1</v>
      </c>
      <c r="D95" s="10" t="s">
        <v>72</v>
      </c>
      <c r="E95" s="12">
        <v>0.5397037788684973</v>
      </c>
      <c r="F95" s="11">
        <v>0.3613725029343089</v>
      </c>
      <c r="G95" s="12">
        <v>0.5234362669600225</v>
      </c>
      <c r="H95" s="11">
        <v>0.4822232564870025</v>
      </c>
      <c r="I95" s="11">
        <v>0.6360139625164416</v>
      </c>
      <c r="J95" s="3">
        <v>0.8901843136649772</v>
      </c>
    </row>
    <row r="96" spans="1:10" ht="15.75" thickBot="1">
      <c r="A96" s="13">
        <v>1944</v>
      </c>
      <c r="B96" s="13">
        <v>86</v>
      </c>
      <c r="C96" s="14" t="s">
        <v>1</v>
      </c>
      <c r="D96" s="15" t="s">
        <v>77</v>
      </c>
      <c r="E96" s="18">
        <v>0.5348623503238089</v>
      </c>
      <c r="F96" s="17">
        <v>0.4503076186708868</v>
      </c>
      <c r="G96" s="18">
        <v>0.6055093436562501</v>
      </c>
      <c r="H96" s="17">
        <v>0.3973989775411288</v>
      </c>
      <c r="I96" s="17">
        <v>0.5283333011354865</v>
      </c>
      <c r="J96" s="16">
        <v>0.8901377109796464</v>
      </c>
    </row>
    <row r="97" spans="1:10" ht="15.75" thickBot="1">
      <c r="A97" s="8">
        <v>1946</v>
      </c>
      <c r="B97" s="8">
        <v>87</v>
      </c>
      <c r="C97" s="9" t="s">
        <v>1</v>
      </c>
      <c r="D97" s="10" t="s">
        <v>39</v>
      </c>
      <c r="E97" s="12">
        <v>0.6263226249501105</v>
      </c>
      <c r="F97" s="11">
        <v>0.3567303010871371</v>
      </c>
      <c r="G97" s="12">
        <v>0.6451833340744358</v>
      </c>
      <c r="H97" s="11">
        <v>0.5657128246085925</v>
      </c>
      <c r="I97" s="11">
        <v>0.8204570668777111</v>
      </c>
      <c r="J97" s="3">
        <v>0.8900383145433829</v>
      </c>
    </row>
    <row r="98" spans="1:10" ht="15.75" thickBot="1">
      <c r="A98" s="13">
        <v>1951</v>
      </c>
      <c r="B98" s="13">
        <v>88</v>
      </c>
      <c r="C98" s="14" t="s">
        <v>1</v>
      </c>
      <c r="D98" s="15" t="s">
        <v>91</v>
      </c>
      <c r="E98" s="18">
        <v>0.5133808697492358</v>
      </c>
      <c r="F98" s="17">
        <v>0.34008734429399434</v>
      </c>
      <c r="G98" s="18">
        <v>0.6095267316288577</v>
      </c>
      <c r="H98" s="17">
        <v>0.22215149425520606</v>
      </c>
      <c r="I98" s="17">
        <v>0.7144291313053204</v>
      </c>
      <c r="J98" s="16">
        <v>0.8898706191547554</v>
      </c>
    </row>
    <row r="99" spans="1:10" ht="15.75" thickBot="1">
      <c r="A99" s="8">
        <v>2080</v>
      </c>
      <c r="B99" s="8">
        <v>89</v>
      </c>
      <c r="C99" s="9" t="s">
        <v>1</v>
      </c>
      <c r="D99" s="10" t="s">
        <v>81</v>
      </c>
      <c r="E99" s="12">
        <v>0.5281958530896662</v>
      </c>
      <c r="F99" s="11">
        <v>0.49574063770954635</v>
      </c>
      <c r="G99" s="12">
        <v>0.6643502736566339</v>
      </c>
      <c r="H99" s="11">
        <v>0.13502810391348197</v>
      </c>
      <c r="I99" s="11">
        <v>0.6607334640614049</v>
      </c>
      <c r="J99" s="3">
        <v>0.8812904523792611</v>
      </c>
    </row>
    <row r="100" spans="1:10" ht="15.75" thickBot="1">
      <c r="A100" s="13">
        <v>2083</v>
      </c>
      <c r="B100" s="13">
        <v>90</v>
      </c>
      <c r="C100" s="14" t="s">
        <v>1</v>
      </c>
      <c r="D100" s="15" t="s">
        <v>178</v>
      </c>
      <c r="E100" s="18">
        <v>0.3409934088284579</v>
      </c>
      <c r="F100" s="17">
        <v>0.3980173502083815</v>
      </c>
      <c r="G100" s="18">
        <v>0</v>
      </c>
      <c r="H100" s="17">
        <v>0.2781716942872894</v>
      </c>
      <c r="I100" s="17">
        <v>0.44774152091795755</v>
      </c>
      <c r="J100" s="16">
        <v>0.8810903161039148</v>
      </c>
    </row>
    <row r="101" spans="1:10" ht="15.75" thickBot="1">
      <c r="A101" s="8">
        <v>2102</v>
      </c>
      <c r="B101" s="8">
        <v>91</v>
      </c>
      <c r="C101" s="9" t="s">
        <v>1</v>
      </c>
      <c r="D101" s="10" t="s">
        <v>113</v>
      </c>
      <c r="E101" s="12">
        <v>0.4807921350849627</v>
      </c>
      <c r="F101" s="11">
        <v>0.4929877167883642</v>
      </c>
      <c r="G101" s="12">
        <v>0.7336463036772142</v>
      </c>
      <c r="H101" s="11">
        <v>0.058770668603567416</v>
      </c>
      <c r="I101" s="11">
        <v>0.4604257978898161</v>
      </c>
      <c r="J101" s="3">
        <v>0.8798027551919629</v>
      </c>
    </row>
    <row r="102" spans="1:10" ht="15.75" thickBot="1">
      <c r="A102" s="13">
        <v>2207</v>
      </c>
      <c r="B102" s="13">
        <v>92</v>
      </c>
      <c r="C102" s="14" t="s">
        <v>1</v>
      </c>
      <c r="D102" s="15" t="s">
        <v>124</v>
      </c>
      <c r="E102" s="18">
        <v>0.46723057352946434</v>
      </c>
      <c r="F102" s="17">
        <v>0.21479449978173354</v>
      </c>
      <c r="G102" s="18">
        <v>0.5338833911357346</v>
      </c>
      <c r="H102" s="17">
        <v>0.17593069170766512</v>
      </c>
      <c r="I102" s="17">
        <v>0.7639962863735144</v>
      </c>
      <c r="J102" s="16">
        <v>0.8729447800476859</v>
      </c>
    </row>
    <row r="103" spans="1:10" ht="15.75" thickBot="1">
      <c r="A103" s="8">
        <v>2256</v>
      </c>
      <c r="B103" s="8">
        <v>93</v>
      </c>
      <c r="C103" s="9" t="s">
        <v>1</v>
      </c>
      <c r="D103" s="10" t="s">
        <v>50</v>
      </c>
      <c r="E103" s="12">
        <v>0.6001903827702464</v>
      </c>
      <c r="F103" s="11">
        <v>0.2779436139970159</v>
      </c>
      <c r="G103" s="12">
        <v>0.5186375990749974</v>
      </c>
      <c r="H103" s="11">
        <v>0.4844914989243132</v>
      </c>
      <c r="I103" s="11">
        <v>1</v>
      </c>
      <c r="J103" s="3">
        <v>0.8694902257107289</v>
      </c>
    </row>
    <row r="104" spans="1:10" ht="15.75" thickBot="1">
      <c r="A104" s="13">
        <v>2272</v>
      </c>
      <c r="B104" s="13">
        <v>94</v>
      </c>
      <c r="C104" s="14" t="s">
        <v>1</v>
      </c>
      <c r="D104" s="15" t="s">
        <v>74</v>
      </c>
      <c r="E104" s="18">
        <v>0.538046292632393</v>
      </c>
      <c r="F104" s="17">
        <v>0.448608482419091</v>
      </c>
      <c r="G104" s="18">
        <v>0.43808897416922754</v>
      </c>
      <c r="H104" s="17">
        <v>0.2596935162430359</v>
      </c>
      <c r="I104" s="17">
        <v>0.8589034449757595</v>
      </c>
      <c r="J104" s="16">
        <v>0.8685504862579231</v>
      </c>
    </row>
    <row r="105" spans="1:10" ht="15.75" thickBot="1">
      <c r="A105" s="8">
        <v>2294</v>
      </c>
      <c r="B105" s="8">
        <v>95</v>
      </c>
      <c r="C105" s="9" t="s">
        <v>1</v>
      </c>
      <c r="D105" s="10" t="s">
        <v>63</v>
      </c>
      <c r="E105" s="12">
        <v>0.5740662643416767</v>
      </c>
      <c r="F105" s="11">
        <v>0.18697262238753448</v>
      </c>
      <c r="G105" s="12">
        <v>0.7469247363473908</v>
      </c>
      <c r="H105" s="11">
        <v>0.2690068856028502</v>
      </c>
      <c r="I105" s="11">
        <v>0.9631127865586622</v>
      </c>
      <c r="J105" s="3">
        <v>0.8671243238997821</v>
      </c>
    </row>
    <row r="106" spans="1:10" ht="15.75" thickBot="1">
      <c r="A106" s="13">
        <v>2301</v>
      </c>
      <c r="B106" s="13">
        <v>96</v>
      </c>
      <c r="C106" s="14" t="s">
        <v>1</v>
      </c>
      <c r="D106" s="15" t="s">
        <v>184</v>
      </c>
      <c r="E106" s="18">
        <v>0.318834019643334</v>
      </c>
      <c r="F106" s="17">
        <v>0.39041086869445235</v>
      </c>
      <c r="G106" s="18">
        <v>0.47014315465755296</v>
      </c>
      <c r="H106" s="17">
        <v>0.17132355892327203</v>
      </c>
      <c r="I106" s="17">
        <v>0</v>
      </c>
      <c r="J106" s="16">
        <v>0.8666156363139663</v>
      </c>
    </row>
    <row r="107" spans="1:10" ht="15.75" thickBot="1">
      <c r="A107" s="8">
        <v>2332</v>
      </c>
      <c r="B107" s="8">
        <v>97</v>
      </c>
      <c r="C107" s="9" t="s">
        <v>1</v>
      </c>
      <c r="D107" s="10" t="s">
        <v>111</v>
      </c>
      <c r="E107" s="12">
        <v>0.4816548863520631</v>
      </c>
      <c r="F107" s="11">
        <v>0.17932701721350897</v>
      </c>
      <c r="G107" s="12">
        <v>0.565029112368717</v>
      </c>
      <c r="H107" s="11">
        <v>0.01226786692789655</v>
      </c>
      <c r="I107" s="11">
        <v>1</v>
      </c>
      <c r="J107" s="3">
        <v>0.864144871372855</v>
      </c>
    </row>
    <row r="108" spans="1:10" ht="15.75" thickBot="1">
      <c r="A108" s="13">
        <v>2362</v>
      </c>
      <c r="B108" s="13">
        <v>98</v>
      </c>
      <c r="C108" s="14" t="s">
        <v>1</v>
      </c>
      <c r="D108" s="15" t="s">
        <v>174</v>
      </c>
      <c r="E108" s="18">
        <v>0.3703864183733506</v>
      </c>
      <c r="F108" s="17">
        <v>0.13672248504076762</v>
      </c>
      <c r="G108" s="18">
        <v>0.8634113240186391</v>
      </c>
      <c r="H108" s="17">
        <v>0.2631334088501973</v>
      </c>
      <c r="I108" s="17">
        <v>0</v>
      </c>
      <c r="J108" s="16">
        <v>0.861512943436897</v>
      </c>
    </row>
    <row r="109" spans="1:10" ht="15.75" thickBot="1">
      <c r="A109" s="8">
        <v>2413</v>
      </c>
      <c r="B109" s="8">
        <v>99</v>
      </c>
      <c r="C109" s="9" t="s">
        <v>1</v>
      </c>
      <c r="D109" s="10" t="s">
        <v>165</v>
      </c>
      <c r="E109" s="12">
        <v>0.38890973577948235</v>
      </c>
      <c r="F109" s="11">
        <v>0.11710184177395824</v>
      </c>
      <c r="G109" s="12">
        <v>0</v>
      </c>
      <c r="H109" s="11">
        <v>0.25346257382040627</v>
      </c>
      <c r="I109" s="11">
        <v>0.9769641090831002</v>
      </c>
      <c r="J109" s="3">
        <v>0.8571581772705276</v>
      </c>
    </row>
    <row r="110" spans="1:10" ht="15.75" thickBot="1">
      <c r="A110" s="13">
        <v>2491</v>
      </c>
      <c r="B110" s="13">
        <v>100</v>
      </c>
      <c r="C110" s="14" t="s">
        <v>1</v>
      </c>
      <c r="D110" s="15" t="s">
        <v>34</v>
      </c>
      <c r="E110" s="18">
        <v>0.6392296674836884</v>
      </c>
      <c r="F110" s="17">
        <v>0.4833699106172371</v>
      </c>
      <c r="G110" s="18">
        <v>0.4579271033595298</v>
      </c>
      <c r="H110" s="17">
        <v>0.5939131245121185</v>
      </c>
      <c r="I110" s="17">
        <v>0.9273387338155309</v>
      </c>
      <c r="J110" s="16">
        <v>0.8515617121519472</v>
      </c>
    </row>
    <row r="111" spans="1:10" ht="15.75" thickBot="1">
      <c r="A111" s="8">
        <v>2522</v>
      </c>
      <c r="B111" s="8">
        <v>101</v>
      </c>
      <c r="C111" s="9" t="s">
        <v>1</v>
      </c>
      <c r="D111" s="10" t="s">
        <v>131</v>
      </c>
      <c r="E111" s="12">
        <v>0.4584827307039255</v>
      </c>
      <c r="F111" s="11">
        <v>0.1873450240174125</v>
      </c>
      <c r="G111" s="12">
        <v>0.5237733884773597</v>
      </c>
      <c r="H111" s="11">
        <v>0.43486257750774227</v>
      </c>
      <c r="I111" s="11">
        <v>0.5146890518876205</v>
      </c>
      <c r="J111" s="3">
        <v>0.848319712786451</v>
      </c>
    </row>
    <row r="112" spans="1:10" ht="15.75" thickBot="1">
      <c r="A112" s="13">
        <v>2530</v>
      </c>
      <c r="B112" s="13">
        <v>102</v>
      </c>
      <c r="C112" s="14" t="s">
        <v>1</v>
      </c>
      <c r="D112" s="15" t="s">
        <v>135</v>
      </c>
      <c r="E112" s="18">
        <v>0.4487081297555826</v>
      </c>
      <c r="F112" s="17">
        <v>0.22278085388473304</v>
      </c>
      <c r="G112" s="18">
        <v>0.7323363483429538</v>
      </c>
      <c r="H112" s="17">
        <v>0.13644072977197563</v>
      </c>
      <c r="I112" s="17">
        <v>0.5258861674627813</v>
      </c>
      <c r="J112" s="16">
        <v>0.847832073765328</v>
      </c>
    </row>
    <row r="113" spans="1:10" ht="15.75" thickBot="1">
      <c r="A113" s="8">
        <v>2532</v>
      </c>
      <c r="B113" s="8">
        <v>103</v>
      </c>
      <c r="C113" s="9" t="s">
        <v>1</v>
      </c>
      <c r="D113" s="10" t="s">
        <v>140</v>
      </c>
      <c r="E113" s="12">
        <v>0.44361514006993186</v>
      </c>
      <c r="F113" s="11">
        <v>0.3193225639555973</v>
      </c>
      <c r="G113" s="12">
        <v>0</v>
      </c>
      <c r="H113" s="11">
        <v>0.2755165473890595</v>
      </c>
      <c r="I113" s="11">
        <v>1</v>
      </c>
      <c r="J113" s="3">
        <v>0.8477634001738412</v>
      </c>
    </row>
    <row r="114" spans="1:10" ht="15.75" thickBot="1">
      <c r="A114" s="13">
        <v>2539</v>
      </c>
      <c r="B114" s="13">
        <v>104</v>
      </c>
      <c r="C114" s="14" t="s">
        <v>1</v>
      </c>
      <c r="D114" s="15" t="s">
        <v>42</v>
      </c>
      <c r="E114" s="18">
        <v>0.6221217824617449</v>
      </c>
      <c r="F114" s="17">
        <v>0.19314164696611755</v>
      </c>
      <c r="G114" s="18">
        <v>0.6431207158701405</v>
      </c>
      <c r="H114" s="17">
        <v>0.5522232210384775</v>
      </c>
      <c r="I114" s="17">
        <v>1</v>
      </c>
      <c r="J114" s="16">
        <v>0.8471252608992943</v>
      </c>
    </row>
    <row r="115" spans="1:10" ht="15.75" thickBot="1">
      <c r="A115" s="8">
        <v>2591</v>
      </c>
      <c r="B115" s="8">
        <v>105</v>
      </c>
      <c r="C115" s="9" t="s">
        <v>1</v>
      </c>
      <c r="D115" s="10" t="s">
        <v>62</v>
      </c>
      <c r="E115" s="12">
        <v>0.5741370255371777</v>
      </c>
      <c r="F115" s="11">
        <v>0.7741035485887613</v>
      </c>
      <c r="G115" s="12">
        <v>0.5077802047624433</v>
      </c>
      <c r="H115" s="11">
        <v>0.36273733272947284</v>
      </c>
      <c r="I115" s="11">
        <v>0.5322511243804676</v>
      </c>
      <c r="J115" s="3">
        <v>0.8434077818342003</v>
      </c>
    </row>
    <row r="116" spans="1:10" ht="15.75" thickBot="1">
      <c r="A116" s="13">
        <v>2598</v>
      </c>
      <c r="B116" s="13">
        <v>106</v>
      </c>
      <c r="C116" s="14" t="s">
        <v>1</v>
      </c>
      <c r="D116" s="15" t="s">
        <v>60</v>
      </c>
      <c r="E116" s="18">
        <v>0.577374181405059</v>
      </c>
      <c r="F116" s="17">
        <v>0.38154324128117784</v>
      </c>
      <c r="G116" s="18">
        <v>0.42730618875598525</v>
      </c>
      <c r="H116" s="17">
        <v>0.38263934334116867</v>
      </c>
      <c r="I116" s="17">
        <v>1</v>
      </c>
      <c r="J116" s="16">
        <v>0.8428920739493433</v>
      </c>
    </row>
    <row r="117" spans="1:10" ht="15.75" thickBot="1">
      <c r="A117" s="8">
        <v>2606</v>
      </c>
      <c r="B117" s="8">
        <v>107</v>
      </c>
      <c r="C117" s="9" t="s">
        <v>1</v>
      </c>
      <c r="D117" s="10" t="s">
        <v>99</v>
      </c>
      <c r="E117" s="12">
        <v>0.5030861069382693</v>
      </c>
      <c r="F117" s="11">
        <v>0.4412607077651205</v>
      </c>
      <c r="G117" s="12">
        <v>0</v>
      </c>
      <c r="H117" s="11">
        <v>0.4204869577720063</v>
      </c>
      <c r="I117" s="11">
        <v>1</v>
      </c>
      <c r="J117" s="3">
        <v>0.8419288219241573</v>
      </c>
    </row>
    <row r="118" spans="1:10" ht="15.75" thickBot="1">
      <c r="A118" s="13">
        <v>2612</v>
      </c>
      <c r="B118" s="13">
        <v>108</v>
      </c>
      <c r="C118" s="14" t="s">
        <v>1</v>
      </c>
      <c r="D118" s="15" t="s">
        <v>66</v>
      </c>
      <c r="E118" s="18">
        <v>0.5592890914635074</v>
      </c>
      <c r="F118" s="17">
        <v>0.29296421321899796</v>
      </c>
      <c r="G118" s="18">
        <v>0.48609759603399394</v>
      </c>
      <c r="H118" s="17">
        <v>0.33270432246470794</v>
      </c>
      <c r="I118" s="17">
        <v>1</v>
      </c>
      <c r="J118" s="16">
        <v>0.8414171182702495</v>
      </c>
    </row>
    <row r="119" spans="1:10" ht="15.75" thickBot="1">
      <c r="A119" s="8">
        <v>2635</v>
      </c>
      <c r="B119" s="8">
        <v>109</v>
      </c>
      <c r="C119" s="9" t="s">
        <v>1</v>
      </c>
      <c r="D119" s="10" t="s">
        <v>101</v>
      </c>
      <c r="E119" s="12">
        <v>0.5026307579010727</v>
      </c>
      <c r="F119" s="11">
        <v>0.27036270941248564</v>
      </c>
      <c r="G119" s="12">
        <v>0.5400135512305437</v>
      </c>
      <c r="H119" s="11">
        <v>0.29000687374405465</v>
      </c>
      <c r="I119" s="11">
        <v>0.7603915525058378</v>
      </c>
      <c r="J119" s="3">
        <v>0.8395645335016532</v>
      </c>
    </row>
    <row r="120" spans="1:10" ht="15.75" thickBot="1">
      <c r="A120" s="13">
        <v>2653</v>
      </c>
      <c r="B120" s="13">
        <v>110</v>
      </c>
      <c r="C120" s="14" t="s">
        <v>1</v>
      </c>
      <c r="D120" s="15" t="s">
        <v>100</v>
      </c>
      <c r="E120" s="18">
        <v>0.5026550481551586</v>
      </c>
      <c r="F120" s="17">
        <v>0.9356868169290332</v>
      </c>
      <c r="G120" s="18">
        <v>0.7181233415945217</v>
      </c>
      <c r="H120" s="17">
        <v>0.2077257524275036</v>
      </c>
      <c r="I120" s="17">
        <v>0</v>
      </c>
      <c r="J120" s="16">
        <v>0.838094681911704</v>
      </c>
    </row>
    <row r="121" spans="1:10" ht="15.75" thickBot="1">
      <c r="A121" s="8">
        <v>2688</v>
      </c>
      <c r="B121" s="8">
        <v>111</v>
      </c>
      <c r="C121" s="9" t="s">
        <v>1</v>
      </c>
      <c r="D121" s="10" t="s">
        <v>22</v>
      </c>
      <c r="E121" s="12">
        <v>0.7161489014033244</v>
      </c>
      <c r="F121" s="11">
        <v>1</v>
      </c>
      <c r="G121" s="12">
        <v>0.6418536389767273</v>
      </c>
      <c r="H121" s="11">
        <v>0.3319994635907867</v>
      </c>
      <c r="I121" s="11">
        <v>0.8377814005030266</v>
      </c>
      <c r="J121" s="3">
        <v>0.8353113821245278</v>
      </c>
    </row>
    <row r="122" spans="1:10" ht="15.75" thickBot="1">
      <c r="A122" s="13">
        <v>2717</v>
      </c>
      <c r="B122" s="13">
        <v>112</v>
      </c>
      <c r="C122" s="14" t="s">
        <v>1</v>
      </c>
      <c r="D122" s="15" t="s">
        <v>144</v>
      </c>
      <c r="E122" s="18">
        <v>0.43374034357233193</v>
      </c>
      <c r="F122" s="17">
        <v>0.39165106497182073</v>
      </c>
      <c r="G122" s="18">
        <v>0</v>
      </c>
      <c r="H122" s="17">
        <v>0.1659305902265772</v>
      </c>
      <c r="I122" s="17">
        <v>1</v>
      </c>
      <c r="J122" s="16">
        <v>0.8328447115269241</v>
      </c>
    </row>
    <row r="123" spans="1:10" ht="15.75" thickBot="1">
      <c r="A123" s="8">
        <v>2831</v>
      </c>
      <c r="B123" s="8">
        <v>113</v>
      </c>
      <c r="C123" s="9" t="s">
        <v>1</v>
      </c>
      <c r="D123" s="10" t="s">
        <v>98</v>
      </c>
      <c r="E123" s="12">
        <v>0.5047690712081507</v>
      </c>
      <c r="F123" s="11">
        <v>0.24498469956861285</v>
      </c>
      <c r="G123" s="12">
        <v>0.8392911885358043</v>
      </c>
      <c r="H123" s="11">
        <v>0.32077648916820656</v>
      </c>
      <c r="I123" s="11">
        <v>0.47294961547305864</v>
      </c>
      <c r="J123" s="3">
        <v>0.822186228403722</v>
      </c>
    </row>
    <row r="124" spans="1:10" ht="15.75" thickBot="1">
      <c r="A124" s="13">
        <v>2838</v>
      </c>
      <c r="B124" s="13">
        <v>114</v>
      </c>
      <c r="C124" s="14" t="s">
        <v>1</v>
      </c>
      <c r="D124" s="15" t="s">
        <v>151</v>
      </c>
      <c r="E124" s="18">
        <v>0.41928442479140254</v>
      </c>
      <c r="F124" s="17">
        <v>0.07104213039231604</v>
      </c>
      <c r="G124" s="18">
        <v>0.536423902140583</v>
      </c>
      <c r="H124" s="17">
        <v>0.33706101778819764</v>
      </c>
      <c r="I124" s="17">
        <v>0.5537022043698108</v>
      </c>
      <c r="J124" s="16">
        <v>0.8218284248594838</v>
      </c>
    </row>
    <row r="125" spans="1:10" ht="15.75" thickBot="1">
      <c r="A125" s="8">
        <v>2846</v>
      </c>
      <c r="B125" s="8">
        <v>115</v>
      </c>
      <c r="C125" s="9" t="s">
        <v>1</v>
      </c>
      <c r="D125" s="10" t="s">
        <v>133</v>
      </c>
      <c r="E125" s="12">
        <v>0.45801759588594626</v>
      </c>
      <c r="F125" s="11">
        <v>0.3551040652444322</v>
      </c>
      <c r="G125" s="12">
        <v>0.4024086996897618</v>
      </c>
      <c r="H125" s="11">
        <v>0.2718589351515617</v>
      </c>
      <c r="I125" s="11">
        <v>0.6413108300468371</v>
      </c>
      <c r="J125" s="3">
        <v>0.821140266061129</v>
      </c>
    </row>
    <row r="126" spans="1:10" ht="15.75" thickBot="1">
      <c r="A126" s="13">
        <v>2866</v>
      </c>
      <c r="B126" s="13">
        <v>116</v>
      </c>
      <c r="C126" s="14" t="s">
        <v>1</v>
      </c>
      <c r="D126" s="15" t="s">
        <v>64</v>
      </c>
      <c r="E126" s="18">
        <v>0.567316858835033</v>
      </c>
      <c r="F126" s="17">
        <v>0.2231071359582957</v>
      </c>
      <c r="G126" s="18">
        <v>0.5723998965748904</v>
      </c>
      <c r="H126" s="17">
        <v>0.4404135460524234</v>
      </c>
      <c r="I126" s="17">
        <v>0.9211008378245034</v>
      </c>
      <c r="J126" s="16">
        <v>0.8198704014275754</v>
      </c>
    </row>
    <row r="127" spans="1:10" ht="15.75" thickBot="1">
      <c r="A127" s="8">
        <v>2872</v>
      </c>
      <c r="B127" s="8">
        <v>117</v>
      </c>
      <c r="C127" s="9" t="s">
        <v>1</v>
      </c>
      <c r="D127" s="10" t="s">
        <v>36</v>
      </c>
      <c r="E127" s="12">
        <v>0.634110633454962</v>
      </c>
      <c r="F127" s="11">
        <v>0.3163977450771153</v>
      </c>
      <c r="G127" s="12">
        <v>0.9562707294681333</v>
      </c>
      <c r="H127" s="11">
        <v>0.24935347028183955</v>
      </c>
      <c r="I127" s="11">
        <v>0.9320308391403024</v>
      </c>
      <c r="J127" s="3">
        <v>0.8194875706229912</v>
      </c>
    </row>
    <row r="128" spans="1:10" ht="15.75" thickBot="1">
      <c r="A128" s="13">
        <v>2973</v>
      </c>
      <c r="B128" s="13">
        <v>118</v>
      </c>
      <c r="C128" s="14" t="s">
        <v>1</v>
      </c>
      <c r="D128" s="15" t="s">
        <v>158</v>
      </c>
      <c r="E128" s="18">
        <v>0.403537436758869</v>
      </c>
      <c r="F128" s="17">
        <v>0.06835381217027575</v>
      </c>
      <c r="G128" s="18">
        <v>0.5080210092256774</v>
      </c>
      <c r="H128" s="17">
        <v>0.3462827027170985</v>
      </c>
      <c r="I128" s="17">
        <v>0.511208651371507</v>
      </c>
      <c r="J128" s="16">
        <v>0.809175472748433</v>
      </c>
    </row>
    <row r="129" spans="1:10" ht="15.75" thickBot="1">
      <c r="A129" s="8">
        <v>3031</v>
      </c>
      <c r="B129" s="8">
        <v>119</v>
      </c>
      <c r="C129" s="9" t="s">
        <v>1</v>
      </c>
      <c r="D129" s="10" t="s">
        <v>31</v>
      </c>
      <c r="E129" s="12">
        <v>0.6431779323245562</v>
      </c>
      <c r="F129" s="11">
        <v>0.5732086390608488</v>
      </c>
      <c r="G129" s="12">
        <v>0.525522364840546</v>
      </c>
      <c r="H129" s="11">
        <v>0.4022781589896828</v>
      </c>
      <c r="I129" s="11">
        <v>1</v>
      </c>
      <c r="J129" s="3">
        <v>0.8045087067406371</v>
      </c>
    </row>
    <row r="130" spans="1:10" ht="15.75" thickBot="1">
      <c r="A130" s="13">
        <v>3046</v>
      </c>
      <c r="B130" s="13">
        <v>120</v>
      </c>
      <c r="C130" s="14" t="s">
        <v>1</v>
      </c>
      <c r="D130" s="15" t="s">
        <v>147</v>
      </c>
      <c r="E130" s="18">
        <v>0.4249879974593112</v>
      </c>
      <c r="F130" s="17">
        <v>0.097946764015596</v>
      </c>
      <c r="G130" s="18">
        <v>0.6598315426616113</v>
      </c>
      <c r="H130" s="17">
        <v>0.06658408854755149</v>
      </c>
      <c r="I130" s="17">
        <v>0.7074977805339326</v>
      </c>
      <c r="J130" s="16">
        <v>0.803194579136056</v>
      </c>
    </row>
    <row r="131" spans="1:10" ht="15.75" thickBot="1">
      <c r="A131" s="8">
        <v>3094</v>
      </c>
      <c r="B131" s="8">
        <v>121</v>
      </c>
      <c r="C131" s="9" t="s">
        <v>1</v>
      </c>
      <c r="D131" s="10" t="s">
        <v>136</v>
      </c>
      <c r="E131" s="12">
        <v>0.44848545696855974</v>
      </c>
      <c r="F131" s="11">
        <v>0.8878742288705933</v>
      </c>
      <c r="G131" s="12">
        <v>0</v>
      </c>
      <c r="H131" s="11">
        <v>0.17971167877191935</v>
      </c>
      <c r="I131" s="11">
        <v>0.5709715144465254</v>
      </c>
      <c r="J131" s="3">
        <v>0.7981003699852617</v>
      </c>
    </row>
    <row r="132" spans="1:10" ht="15.75" thickBot="1">
      <c r="A132" s="13">
        <v>3118</v>
      </c>
      <c r="B132" s="13">
        <v>122</v>
      </c>
      <c r="C132" s="14" t="s">
        <v>1</v>
      </c>
      <c r="D132" s="15" t="s">
        <v>185</v>
      </c>
      <c r="E132" s="18">
        <v>0.31494776192932267</v>
      </c>
      <c r="F132" s="17">
        <v>0.34508939358527196</v>
      </c>
      <c r="G132" s="18">
        <v>0</v>
      </c>
      <c r="H132" s="17">
        <v>0.7008262673728183</v>
      </c>
      <c r="I132" s="17">
        <v>0</v>
      </c>
      <c r="J132" s="16">
        <v>0.7961673821375235</v>
      </c>
    </row>
    <row r="133" spans="1:10" ht="15.75" thickBot="1">
      <c r="A133" s="8">
        <v>3125</v>
      </c>
      <c r="B133" s="8">
        <v>123</v>
      </c>
      <c r="C133" s="9" t="s">
        <v>1</v>
      </c>
      <c r="D133" s="10" t="s">
        <v>115</v>
      </c>
      <c r="E133" s="12">
        <v>0.47714458848098357</v>
      </c>
      <c r="F133" s="11">
        <v>0.2980933946415768</v>
      </c>
      <c r="G133" s="12">
        <v>0.4439958301408802</v>
      </c>
      <c r="H133" s="11">
        <v>0.24784492018294388</v>
      </c>
      <c r="I133" s="11">
        <v>0.7771233598804748</v>
      </c>
      <c r="J133" s="3">
        <v>0.7955664989066153</v>
      </c>
    </row>
    <row r="134" spans="1:10" ht="15.75" thickBot="1">
      <c r="A134" s="13">
        <v>3132</v>
      </c>
      <c r="B134" s="13">
        <v>124</v>
      </c>
      <c r="C134" s="14" t="s">
        <v>1</v>
      </c>
      <c r="D134" s="15" t="s">
        <v>68</v>
      </c>
      <c r="E134" s="18">
        <v>0.5559445946265472</v>
      </c>
      <c r="F134" s="17">
        <v>0.20032178781268745</v>
      </c>
      <c r="G134" s="18">
        <v>0.4197194220717566</v>
      </c>
      <c r="H134" s="17">
        <v>0.6903551018954286</v>
      </c>
      <c r="I134" s="17">
        <v>0.8070012777617767</v>
      </c>
      <c r="J134" s="16">
        <v>0.7953013697967606</v>
      </c>
    </row>
    <row r="135" spans="1:10" ht="15.75" thickBot="1">
      <c r="A135" s="8">
        <v>3137</v>
      </c>
      <c r="B135" s="8">
        <v>125</v>
      </c>
      <c r="C135" s="9" t="s">
        <v>1</v>
      </c>
      <c r="D135" s="10" t="s">
        <v>159</v>
      </c>
      <c r="E135" s="12">
        <v>0.3998610491728021</v>
      </c>
      <c r="F135" s="11">
        <v>0.4178726286610419</v>
      </c>
      <c r="G135" s="12">
        <v>0</v>
      </c>
      <c r="H135" s="11">
        <v>0.35607353626255067</v>
      </c>
      <c r="I135" s="11">
        <v>0.6499405936977393</v>
      </c>
      <c r="J135" s="3">
        <v>0.7948652848300243</v>
      </c>
    </row>
    <row r="136" spans="1:10" ht="15.75" thickBot="1">
      <c r="A136" s="13">
        <v>3154</v>
      </c>
      <c r="B136" s="13">
        <v>126</v>
      </c>
      <c r="C136" s="14" t="s">
        <v>1</v>
      </c>
      <c r="D136" s="15" t="s">
        <v>37</v>
      </c>
      <c r="E136" s="18">
        <v>0.6303787743862639</v>
      </c>
      <c r="F136" s="17">
        <v>0.381079301519713</v>
      </c>
      <c r="G136" s="18">
        <v>0.4917610523419955</v>
      </c>
      <c r="H136" s="17">
        <v>0.576234408988395</v>
      </c>
      <c r="I136" s="17">
        <v>1</v>
      </c>
      <c r="J136" s="16">
        <v>0.7933695274499069</v>
      </c>
    </row>
    <row r="137" spans="1:10" ht="15.75" thickBot="1">
      <c r="A137" s="8">
        <v>3167</v>
      </c>
      <c r="B137" s="8">
        <v>127</v>
      </c>
      <c r="C137" s="9" t="s">
        <v>1</v>
      </c>
      <c r="D137" s="10" t="s">
        <v>88</v>
      </c>
      <c r="E137" s="12">
        <v>0.5193370031577944</v>
      </c>
      <c r="F137" s="11">
        <v>0.3461673323007309</v>
      </c>
      <c r="G137" s="12">
        <v>0.49730129188682337</v>
      </c>
      <c r="H137" s="11">
        <v>0.24038440130601535</v>
      </c>
      <c r="I137" s="11">
        <v>0.8721410571264898</v>
      </c>
      <c r="J137" s="3">
        <v>0.7923833456828104</v>
      </c>
    </row>
    <row r="138" spans="1:10" ht="15.75" thickBot="1">
      <c r="A138" s="13">
        <v>3256</v>
      </c>
      <c r="B138" s="13">
        <v>128</v>
      </c>
      <c r="C138" s="14" t="s">
        <v>1</v>
      </c>
      <c r="D138" s="15" t="s">
        <v>112</v>
      </c>
      <c r="E138" s="18">
        <v>0.48081056559363716</v>
      </c>
      <c r="F138" s="17">
        <v>0.5503050890607892</v>
      </c>
      <c r="G138" s="18">
        <v>0.5151147202271826</v>
      </c>
      <c r="H138" s="17">
        <v>0.1292852283391471</v>
      </c>
      <c r="I138" s="17">
        <v>0.5938763302251273</v>
      </c>
      <c r="J138" s="16">
        <v>0.7837975782688171</v>
      </c>
    </row>
    <row r="139" spans="1:10" ht="15.75" thickBot="1">
      <c r="A139" s="8">
        <v>3294</v>
      </c>
      <c r="B139" s="8">
        <v>129</v>
      </c>
      <c r="C139" s="9" t="s">
        <v>1</v>
      </c>
      <c r="D139" s="10" t="s">
        <v>108</v>
      </c>
      <c r="E139" s="12">
        <v>0.4898510384031585</v>
      </c>
      <c r="F139" s="11">
        <v>0.22356562943342786</v>
      </c>
      <c r="G139" s="12">
        <v>0.4345803156901913</v>
      </c>
      <c r="H139" s="11">
        <v>0.5225740802234223</v>
      </c>
      <c r="I139" s="11">
        <v>0.6503552941310604</v>
      </c>
      <c r="J139" s="3">
        <v>0.7785909152058557</v>
      </c>
    </row>
    <row r="140" spans="1:10" ht="15.75" thickBot="1">
      <c r="A140" s="13">
        <v>3310</v>
      </c>
      <c r="B140" s="13">
        <v>130</v>
      </c>
      <c r="C140" s="14" t="s">
        <v>1</v>
      </c>
      <c r="D140" s="15" t="s">
        <v>61</v>
      </c>
      <c r="E140" s="18">
        <v>0.5761937623752477</v>
      </c>
      <c r="F140" s="17">
        <v>0.10369361060362736</v>
      </c>
      <c r="G140" s="18">
        <v>0.7536548165752068</v>
      </c>
      <c r="H140" s="17">
        <v>0.3582499593620169</v>
      </c>
      <c r="I140" s="17">
        <v>1</v>
      </c>
      <c r="J140" s="16">
        <v>0.7768412540355619</v>
      </c>
    </row>
    <row r="141" spans="1:10" ht="15.75" thickBot="1">
      <c r="A141" s="8">
        <v>3357</v>
      </c>
      <c r="B141" s="8">
        <v>131</v>
      </c>
      <c r="C141" s="9" t="s">
        <v>1</v>
      </c>
      <c r="D141" s="10" t="s">
        <v>137</v>
      </c>
      <c r="E141" s="12">
        <v>0.4477251545760185</v>
      </c>
      <c r="F141" s="11">
        <v>0.06571387412649243</v>
      </c>
      <c r="G141" s="12">
        <v>0.9529735579149654</v>
      </c>
      <c r="H141" s="11">
        <v>0.10402543432182028</v>
      </c>
      <c r="I141" s="11">
        <v>0.5236429575829169</v>
      </c>
      <c r="J141" s="3">
        <v>0.7729509418812461</v>
      </c>
    </row>
    <row r="142" spans="1:10" ht="15.75" thickBot="1">
      <c r="A142" s="13">
        <v>3370</v>
      </c>
      <c r="B142" s="13">
        <v>132</v>
      </c>
      <c r="C142" s="14" t="s">
        <v>1</v>
      </c>
      <c r="D142" s="15" t="s">
        <v>104</v>
      </c>
      <c r="E142" s="18">
        <v>0.49840714415396825</v>
      </c>
      <c r="F142" s="17">
        <v>0.41547397213694137</v>
      </c>
      <c r="G142" s="18">
        <v>0.5553645614053062</v>
      </c>
      <c r="H142" s="17">
        <v>0.09467566415267935</v>
      </c>
      <c r="I142" s="17">
        <v>0.806700996292504</v>
      </c>
      <c r="J142" s="16">
        <v>0.7715872550679626</v>
      </c>
    </row>
    <row r="143" spans="1:10" ht="15.75" thickBot="1">
      <c r="A143" s="8">
        <v>3401</v>
      </c>
      <c r="B143" s="8">
        <v>133</v>
      </c>
      <c r="C143" s="9" t="s">
        <v>1</v>
      </c>
      <c r="D143" s="10" t="s">
        <v>121</v>
      </c>
      <c r="E143" s="12">
        <v>0.46952208062609807</v>
      </c>
      <c r="F143" s="11">
        <v>0.3967539240772359</v>
      </c>
      <c r="G143" s="12">
        <v>0</v>
      </c>
      <c r="H143" s="11">
        <v>0.47783164795473454</v>
      </c>
      <c r="I143" s="11">
        <v>0.8713103174119314</v>
      </c>
      <c r="J143" s="3">
        <v>0.7669550550122011</v>
      </c>
    </row>
    <row r="144" spans="1:10" ht="15.75" thickBot="1">
      <c r="A144" s="13">
        <v>3441</v>
      </c>
      <c r="B144" s="13">
        <v>134</v>
      </c>
      <c r="C144" s="14" t="s">
        <v>1</v>
      </c>
      <c r="D144" s="15" t="s">
        <v>20</v>
      </c>
      <c r="E144" s="18">
        <v>0.7350613093504563</v>
      </c>
      <c r="F144" s="17">
        <v>0.5983808913817663</v>
      </c>
      <c r="G144" s="18">
        <v>0.7204624577464013</v>
      </c>
      <c r="H144" s="17">
        <v>0.9078286898629604</v>
      </c>
      <c r="I144" s="17">
        <v>0.70123826051428</v>
      </c>
      <c r="J144" s="16">
        <v>0.7628149196173952</v>
      </c>
    </row>
    <row r="145" spans="1:10" ht="15.75" thickBot="1">
      <c r="A145" s="8">
        <v>3473</v>
      </c>
      <c r="B145" s="8">
        <v>135</v>
      </c>
      <c r="C145" s="9" t="s">
        <v>1</v>
      </c>
      <c r="D145" s="10" t="s">
        <v>17</v>
      </c>
      <c r="E145" s="12">
        <v>0.7891898894356526</v>
      </c>
      <c r="F145" s="11">
        <v>0.680854096729251</v>
      </c>
      <c r="G145" s="12">
        <v>0.5960837305900055</v>
      </c>
      <c r="H145" s="11">
        <v>0.8932257529076777</v>
      </c>
      <c r="I145" s="11">
        <v>1</v>
      </c>
      <c r="J145" s="3">
        <v>0.7590308388459248</v>
      </c>
    </row>
    <row r="146" spans="1:10" ht="15.75" thickBot="1">
      <c r="A146" s="13">
        <v>3488</v>
      </c>
      <c r="B146" s="13">
        <v>136</v>
      </c>
      <c r="C146" s="14" t="s">
        <v>1</v>
      </c>
      <c r="D146" s="15" t="s">
        <v>44</v>
      </c>
      <c r="E146" s="18">
        <v>0.6175157429588399</v>
      </c>
      <c r="F146" s="17">
        <v>0.4156648454169588</v>
      </c>
      <c r="G146" s="18">
        <v>0.5306606725753711</v>
      </c>
      <c r="H146" s="17">
        <v>0.4619936369042557</v>
      </c>
      <c r="I146" s="17">
        <v>1</v>
      </c>
      <c r="J146" s="16">
        <v>0.7564393310710814</v>
      </c>
    </row>
    <row r="147" spans="1:10" ht="15.75" thickBot="1">
      <c r="A147" s="8">
        <v>3508</v>
      </c>
      <c r="B147" s="8">
        <v>137</v>
      </c>
      <c r="C147" s="9" t="s">
        <v>1</v>
      </c>
      <c r="D147" s="10" t="s">
        <v>54</v>
      </c>
      <c r="E147" s="12">
        <v>0.5914553025801363</v>
      </c>
      <c r="F147" s="11">
        <v>0.10370995666766308</v>
      </c>
      <c r="G147" s="12">
        <v>0.4281278514033606</v>
      </c>
      <c r="H147" s="11">
        <v>1</v>
      </c>
      <c r="I147" s="11">
        <v>0.7616643565621547</v>
      </c>
      <c r="J147" s="3">
        <v>0.7541731553767115</v>
      </c>
    </row>
    <row r="148" spans="1:10" ht="15.75" thickBot="1">
      <c r="A148" s="13">
        <v>3524</v>
      </c>
      <c r="B148" s="13">
        <v>138</v>
      </c>
      <c r="C148" s="14" t="s">
        <v>1</v>
      </c>
      <c r="D148" s="15" t="s">
        <v>149</v>
      </c>
      <c r="E148" s="18">
        <v>0.4208707041268294</v>
      </c>
      <c r="F148" s="17">
        <v>0.15207172497877858</v>
      </c>
      <c r="G148" s="18">
        <v>0.5751368557343104</v>
      </c>
      <c r="H148" s="17">
        <v>0.2569550568646949</v>
      </c>
      <c r="I148" s="17">
        <v>0.5519838416432492</v>
      </c>
      <c r="J148" s="16">
        <v>0.7523752130209698</v>
      </c>
    </row>
    <row r="149" spans="1:10" ht="15.75" thickBot="1">
      <c r="A149" s="8">
        <v>3637</v>
      </c>
      <c r="B149" s="8">
        <v>139</v>
      </c>
      <c r="C149" s="9" t="s">
        <v>1</v>
      </c>
      <c r="D149" s="10" t="s">
        <v>49</v>
      </c>
      <c r="E149" s="12">
        <v>0.6052933483412869</v>
      </c>
      <c r="F149" s="11">
        <v>0.6541280359058547</v>
      </c>
      <c r="G149" s="12">
        <v>0.4375751721722527</v>
      </c>
      <c r="H149" s="11">
        <v>0.272067508101318</v>
      </c>
      <c r="I149" s="11">
        <v>1</v>
      </c>
      <c r="J149" s="3">
        <v>0.7344493720091613</v>
      </c>
    </row>
    <row r="150" spans="1:10" ht="15.75" thickBot="1">
      <c r="A150" s="13">
        <v>3643</v>
      </c>
      <c r="B150" s="13">
        <v>140</v>
      </c>
      <c r="C150" s="14" t="s">
        <v>1</v>
      </c>
      <c r="D150" s="15" t="s">
        <v>146</v>
      </c>
      <c r="E150" s="18">
        <v>0.42531615280482304</v>
      </c>
      <c r="F150" s="17">
        <v>0.11543252797777065</v>
      </c>
      <c r="G150" s="18">
        <v>0.6297104847401461</v>
      </c>
      <c r="H150" s="17">
        <v>0.2633668140822027</v>
      </c>
      <c r="I150" s="17">
        <v>0.55592809618565</v>
      </c>
      <c r="J150" s="16">
        <v>0.7331762013302487</v>
      </c>
    </row>
    <row r="151" spans="1:10" ht="15.75" thickBot="1">
      <c r="A151" s="8">
        <v>3668</v>
      </c>
      <c r="B151" s="8">
        <v>141</v>
      </c>
      <c r="C151" s="9" t="s">
        <v>1</v>
      </c>
      <c r="D151" s="10" t="s">
        <v>161</v>
      </c>
      <c r="E151" s="12">
        <v>0.3990946034653742</v>
      </c>
      <c r="F151" s="11">
        <v>0.17602577625869342</v>
      </c>
      <c r="G151" s="12">
        <v>0.41673549970807544</v>
      </c>
      <c r="H151" s="11">
        <v>0.2962107744952191</v>
      </c>
      <c r="I151" s="11">
        <v>0.5613254914810093</v>
      </c>
      <c r="J151" s="3">
        <v>0.7277765652819979</v>
      </c>
    </row>
    <row r="152" spans="1:10" ht="15.75" thickBot="1">
      <c r="A152" s="13">
        <v>3690</v>
      </c>
      <c r="B152" s="13">
        <v>142</v>
      </c>
      <c r="C152" s="14" t="s">
        <v>1</v>
      </c>
      <c r="D152" s="15" t="s">
        <v>192</v>
      </c>
      <c r="E152" s="18">
        <v>0.2548627912768259</v>
      </c>
      <c r="F152" s="17">
        <v>0.42263308951284534</v>
      </c>
      <c r="G152" s="18">
        <v>0</v>
      </c>
      <c r="H152" s="17">
        <v>0.3878597659116356</v>
      </c>
      <c r="I152" s="17">
        <v>0</v>
      </c>
      <c r="J152" s="16">
        <v>0.7250189880631768</v>
      </c>
    </row>
    <row r="153" spans="1:10" ht="15.75" thickBot="1">
      <c r="A153" s="8">
        <v>3698</v>
      </c>
      <c r="B153" s="8">
        <v>143</v>
      </c>
      <c r="C153" s="9" t="s">
        <v>1</v>
      </c>
      <c r="D153" s="10" t="s">
        <v>27</v>
      </c>
      <c r="E153" s="12">
        <v>0.6634905202905648</v>
      </c>
      <c r="F153" s="11">
        <v>0.15373939050366342</v>
      </c>
      <c r="G153" s="12">
        <v>0.5160828834275595</v>
      </c>
      <c r="H153" s="11">
        <v>0.9570587493253877</v>
      </c>
      <c r="I153" s="11">
        <v>1</v>
      </c>
      <c r="J153" s="3">
        <v>0.7244229005782741</v>
      </c>
    </row>
    <row r="154" spans="1:10" ht="15.75" thickBot="1">
      <c r="A154" s="13">
        <v>3709</v>
      </c>
      <c r="B154" s="13">
        <v>144</v>
      </c>
      <c r="C154" s="14" t="s">
        <v>1</v>
      </c>
      <c r="D154" s="15" t="s">
        <v>86</v>
      </c>
      <c r="E154" s="18">
        <v>0.5227553142785777</v>
      </c>
      <c r="F154" s="17">
        <v>0.09843024309366896</v>
      </c>
      <c r="G154" s="18">
        <v>0.7270079231248738</v>
      </c>
      <c r="H154" s="17">
        <v>0.4138997233531553</v>
      </c>
      <c r="I154" s="17">
        <v>0.7625538356099149</v>
      </c>
      <c r="J154" s="16">
        <v>0.7232967611271481</v>
      </c>
    </row>
    <row r="155" spans="1:10" ht="15.75" thickBot="1">
      <c r="A155" s="8">
        <v>3710</v>
      </c>
      <c r="B155" s="8">
        <v>145</v>
      </c>
      <c r="C155" s="9" t="s">
        <v>1</v>
      </c>
      <c r="D155" s="10" t="s">
        <v>55</v>
      </c>
      <c r="E155" s="12">
        <v>0.5911802392766569</v>
      </c>
      <c r="F155" s="11">
        <v>0.30607917003786034</v>
      </c>
      <c r="G155" s="12">
        <v>0</v>
      </c>
      <c r="H155" s="11">
        <v>1</v>
      </c>
      <c r="I155" s="11">
        <v>1</v>
      </c>
      <c r="J155" s="3">
        <v>0.723124260181383</v>
      </c>
    </row>
    <row r="156" spans="1:10" ht="15.75" thickBot="1">
      <c r="A156" s="13">
        <v>3723</v>
      </c>
      <c r="B156" s="13">
        <v>146</v>
      </c>
      <c r="C156" s="14" t="s">
        <v>1</v>
      </c>
      <c r="D156" s="15" t="s">
        <v>32</v>
      </c>
      <c r="E156" s="18">
        <v>0.6422717149694955</v>
      </c>
      <c r="F156" s="17">
        <v>0.5230869651497838</v>
      </c>
      <c r="G156" s="18">
        <v>0.6407262891453805</v>
      </c>
      <c r="H156" s="17">
        <v>0.4894698737678076</v>
      </c>
      <c r="I156" s="17">
        <v>0.8809285019482427</v>
      </c>
      <c r="J156" s="16">
        <v>0.7207409821697215</v>
      </c>
    </row>
    <row r="157" spans="1:10" ht="15.75" thickBot="1">
      <c r="A157" s="8">
        <v>3731</v>
      </c>
      <c r="B157" s="8">
        <v>147</v>
      </c>
      <c r="C157" s="9" t="s">
        <v>1</v>
      </c>
      <c r="D157" s="10" t="s">
        <v>26</v>
      </c>
      <c r="E157" s="12">
        <v>0.6860564578266342</v>
      </c>
      <c r="F157" s="11">
        <v>0.5177551176238556</v>
      </c>
      <c r="G157" s="12">
        <v>0.7175926200315462</v>
      </c>
      <c r="H157" s="11">
        <v>0.4942769636000657</v>
      </c>
      <c r="I157" s="11">
        <v>1</v>
      </c>
      <c r="J157" s="3">
        <v>0.7189090004415399</v>
      </c>
    </row>
    <row r="158" spans="1:10" ht="15.75" thickBot="1">
      <c r="A158" s="13">
        <v>3759</v>
      </c>
      <c r="B158" s="13">
        <v>148</v>
      </c>
      <c r="C158" s="14" t="s">
        <v>1</v>
      </c>
      <c r="D158" s="15" t="s">
        <v>71</v>
      </c>
      <c r="E158" s="18">
        <v>0.5407396673689792</v>
      </c>
      <c r="F158" s="17">
        <v>0.2330951034432304</v>
      </c>
      <c r="G158" s="18">
        <v>0.5823917250761688</v>
      </c>
      <c r="H158" s="17">
        <v>0.6401940561781637</v>
      </c>
      <c r="I158" s="17">
        <v>0.6309483162298628</v>
      </c>
      <c r="J158" s="16">
        <v>0.7124809716030842</v>
      </c>
    </row>
    <row r="159" spans="1:10" ht="15.75" thickBot="1">
      <c r="A159" s="8">
        <v>3774</v>
      </c>
      <c r="B159" s="8">
        <v>149</v>
      </c>
      <c r="C159" s="9" t="s">
        <v>1</v>
      </c>
      <c r="D159" s="10" t="s">
        <v>169</v>
      </c>
      <c r="E159" s="12">
        <v>0.383193453808754</v>
      </c>
      <c r="F159" s="11">
        <v>0.1433077436392947</v>
      </c>
      <c r="G159" s="12">
        <v>0.4536363722368941</v>
      </c>
      <c r="H159" s="11">
        <v>0.22505625997632828</v>
      </c>
      <c r="I159" s="11">
        <v>0.5650200393311476</v>
      </c>
      <c r="J159" s="3">
        <v>0.7111386039242944</v>
      </c>
    </row>
    <row r="160" spans="1:10" ht="15.75" thickBot="1">
      <c r="A160" s="13">
        <v>3876</v>
      </c>
      <c r="B160" s="13">
        <v>150</v>
      </c>
      <c r="C160" s="14" t="s">
        <v>1</v>
      </c>
      <c r="D160" s="15" t="s">
        <v>29</v>
      </c>
      <c r="E160" s="18">
        <v>0.6607686027480142</v>
      </c>
      <c r="F160" s="17">
        <v>0.6534886739650069</v>
      </c>
      <c r="G160" s="18">
        <v>0.4650673798923286</v>
      </c>
      <c r="H160" s="17">
        <v>0.513129487390201</v>
      </c>
      <c r="I160" s="17">
        <v>1</v>
      </c>
      <c r="J160" s="16">
        <v>0.6863935596731843</v>
      </c>
    </row>
    <row r="161" spans="1:10" ht="15.75" thickBot="1">
      <c r="A161" s="8">
        <v>3883</v>
      </c>
      <c r="B161" s="8">
        <v>151</v>
      </c>
      <c r="C161" s="9" t="s">
        <v>1</v>
      </c>
      <c r="D161" s="10" t="s">
        <v>21</v>
      </c>
      <c r="E161" s="12">
        <v>0.732165487382468</v>
      </c>
      <c r="F161" s="11">
        <v>1</v>
      </c>
      <c r="G161" s="12">
        <v>0.4049084854939069</v>
      </c>
      <c r="H161" s="11">
        <v>1</v>
      </c>
      <c r="I161" s="11">
        <v>0.5447012573705481</v>
      </c>
      <c r="J161" s="3">
        <v>0.6850329523796574</v>
      </c>
    </row>
    <row r="162" spans="1:10" ht="15.75" thickBot="1">
      <c r="A162" s="13">
        <v>3917</v>
      </c>
      <c r="B162" s="13">
        <v>152</v>
      </c>
      <c r="C162" s="14" t="s">
        <v>1</v>
      </c>
      <c r="D162" s="15" t="s">
        <v>173</v>
      </c>
      <c r="E162" s="18">
        <v>0.3730438364662872</v>
      </c>
      <c r="F162" s="17">
        <v>0.16966505821851793</v>
      </c>
      <c r="G162" s="18">
        <v>0.6559537966243537</v>
      </c>
      <c r="H162" s="17">
        <v>0.12964499342304137</v>
      </c>
      <c r="I162" s="17">
        <v>0.4021658277470298</v>
      </c>
      <c r="J162" s="16">
        <v>0.6762215936337508</v>
      </c>
    </row>
    <row r="163" spans="1:10" ht="15.75" thickBot="1">
      <c r="A163" s="8">
        <v>3973</v>
      </c>
      <c r="B163" s="8">
        <v>153</v>
      </c>
      <c r="C163" s="9" t="s">
        <v>1</v>
      </c>
      <c r="D163" s="10" t="s">
        <v>70</v>
      </c>
      <c r="E163" s="12">
        <v>0.5522726483986841</v>
      </c>
      <c r="F163" s="11">
        <v>0.9669264068231804</v>
      </c>
      <c r="G163" s="12">
        <v>0</v>
      </c>
      <c r="H163" s="11">
        <v>0.19304263355151907</v>
      </c>
      <c r="I163" s="11">
        <v>1</v>
      </c>
      <c r="J163" s="3">
        <v>0.6627961431437663</v>
      </c>
    </row>
    <row r="164" spans="1:10" ht="15.75" thickBot="1">
      <c r="A164" s="13">
        <v>3974</v>
      </c>
      <c r="B164" s="13">
        <v>154</v>
      </c>
      <c r="C164" s="14" t="s">
        <v>1</v>
      </c>
      <c r="D164" s="15" t="s">
        <v>116</v>
      </c>
      <c r="E164" s="18">
        <v>0.47463885211078716</v>
      </c>
      <c r="F164" s="17">
        <v>0.34904678795523086</v>
      </c>
      <c r="G164" s="18">
        <v>0.40990791375521307</v>
      </c>
      <c r="H164" s="17">
        <v>0.170176276766711</v>
      </c>
      <c r="I164" s="17">
        <v>0.885944425655716</v>
      </c>
      <c r="J164" s="16">
        <v>0.6624688618089116</v>
      </c>
    </row>
    <row r="165" spans="1:10" ht="15.75" thickBot="1">
      <c r="A165" s="8">
        <v>3976</v>
      </c>
      <c r="B165" s="8">
        <v>155</v>
      </c>
      <c r="C165" s="9" t="s">
        <v>1</v>
      </c>
      <c r="D165" s="10" t="s">
        <v>177</v>
      </c>
      <c r="E165" s="12">
        <v>0.34505213266695844</v>
      </c>
      <c r="F165" s="11">
        <v>0.16367532738422297</v>
      </c>
      <c r="G165" s="12">
        <v>0.5480461827157421</v>
      </c>
      <c r="H165" s="11">
        <v>0.5275094176736055</v>
      </c>
      <c r="I165" s="11">
        <v>0</v>
      </c>
      <c r="J165" s="3">
        <v>0.6622517391790506</v>
      </c>
    </row>
    <row r="166" spans="1:10" ht="15.75" thickBot="1">
      <c r="A166" s="13">
        <v>3987</v>
      </c>
      <c r="B166" s="13">
        <v>156</v>
      </c>
      <c r="C166" s="14" t="s">
        <v>1</v>
      </c>
      <c r="D166" s="15" t="s">
        <v>125</v>
      </c>
      <c r="E166" s="18">
        <v>0.4656210397714068</v>
      </c>
      <c r="F166" s="17">
        <v>0.2590825569616118</v>
      </c>
      <c r="G166" s="18">
        <v>0.6226040015460692</v>
      </c>
      <c r="H166" s="17">
        <v>0.329533326054334</v>
      </c>
      <c r="I166" s="17">
        <v>0.5650769565617935</v>
      </c>
      <c r="J166" s="16">
        <v>0.6595425051854988</v>
      </c>
    </row>
    <row r="167" spans="1:10" ht="15.75" thickBot="1">
      <c r="A167" s="8">
        <v>4006</v>
      </c>
      <c r="B167" s="8">
        <v>157</v>
      </c>
      <c r="C167" s="9" t="s">
        <v>1</v>
      </c>
      <c r="D167" s="10" t="s">
        <v>35</v>
      </c>
      <c r="E167" s="12">
        <v>0.6346417216888574</v>
      </c>
      <c r="F167" s="11">
        <v>0.5985241155533414</v>
      </c>
      <c r="G167" s="12">
        <v>0.5981411574103337</v>
      </c>
      <c r="H167" s="11">
        <v>0.33284158927366836</v>
      </c>
      <c r="I167" s="11">
        <v>1</v>
      </c>
      <c r="J167" s="3">
        <v>0.6550267768545504</v>
      </c>
    </row>
    <row r="168" spans="1:10" ht="15.75" thickBot="1">
      <c r="A168" s="13">
        <v>4016</v>
      </c>
      <c r="B168" s="13">
        <v>158</v>
      </c>
      <c r="C168" s="14" t="s">
        <v>1</v>
      </c>
      <c r="D168" s="15" t="s">
        <v>18</v>
      </c>
      <c r="E168" s="18">
        <v>0.7875170042258405</v>
      </c>
      <c r="F168" s="17">
        <v>0.5377561189057569</v>
      </c>
      <c r="G168" s="18">
        <v>1</v>
      </c>
      <c r="H168" s="17">
        <v>0.6717364799045256</v>
      </c>
      <c r="I168" s="17">
        <v>1</v>
      </c>
      <c r="J168" s="16">
        <v>0.6538116949352686</v>
      </c>
    </row>
    <row r="169" spans="1:10" ht="15.75" thickBot="1">
      <c r="A169" s="8">
        <v>4036</v>
      </c>
      <c r="B169" s="8">
        <v>159</v>
      </c>
      <c r="C169" s="9" t="s">
        <v>1</v>
      </c>
      <c r="D169" s="10" t="s">
        <v>73</v>
      </c>
      <c r="E169" s="12">
        <v>0.538358888107147</v>
      </c>
      <c r="F169" s="11">
        <v>0.5032937063189601</v>
      </c>
      <c r="G169" s="12">
        <v>0.6953525470691653</v>
      </c>
      <c r="H169" s="11">
        <v>0.37880030726094277</v>
      </c>
      <c r="I169" s="11">
        <v>0.5273179205952245</v>
      </c>
      <c r="J169" s="3">
        <v>0.6478687982718125</v>
      </c>
    </row>
    <row r="170" spans="1:10" ht="15.75" thickBot="1">
      <c r="A170" s="13">
        <v>4047</v>
      </c>
      <c r="B170" s="13">
        <v>160</v>
      </c>
      <c r="C170" s="14" t="s">
        <v>1</v>
      </c>
      <c r="D170" s="15" t="s">
        <v>127</v>
      </c>
      <c r="E170" s="18">
        <v>0.46166907384887934</v>
      </c>
      <c r="F170" s="17">
        <v>0.2169658670204782</v>
      </c>
      <c r="G170" s="18">
        <v>0.6743605729100697</v>
      </c>
      <c r="H170" s="17">
        <v>0.22984198202033343</v>
      </c>
      <c r="I170" s="17">
        <v>0.6441545646060018</v>
      </c>
      <c r="J170" s="16">
        <v>0.6447140187358069</v>
      </c>
    </row>
    <row r="171" spans="1:10" ht="15.75" thickBot="1">
      <c r="A171" s="8">
        <v>4056</v>
      </c>
      <c r="B171" s="8">
        <v>161</v>
      </c>
      <c r="C171" s="9" t="s">
        <v>1</v>
      </c>
      <c r="D171" s="10" t="s">
        <v>138</v>
      </c>
      <c r="E171" s="12">
        <v>0.4456557995495561</v>
      </c>
      <c r="F171" s="11">
        <v>0.22436345500903146</v>
      </c>
      <c r="G171" s="12">
        <v>0.49650178726710714</v>
      </c>
      <c r="H171" s="11">
        <v>0.3985006329746761</v>
      </c>
      <c r="I171" s="11">
        <v>0.5757063399609831</v>
      </c>
      <c r="J171" s="3">
        <v>0.6426455112690161</v>
      </c>
    </row>
    <row r="172" spans="1:10" ht="15.75" thickBot="1">
      <c r="A172" s="13">
        <v>4108</v>
      </c>
      <c r="B172" s="13">
        <v>162</v>
      </c>
      <c r="C172" s="14" t="s">
        <v>1</v>
      </c>
      <c r="D172" s="15" t="s">
        <v>51</v>
      </c>
      <c r="E172" s="18">
        <v>0.6001251575519451</v>
      </c>
      <c r="F172" s="17">
        <v>0.4357917235490649</v>
      </c>
      <c r="G172" s="18">
        <v>0.5948826540450527</v>
      </c>
      <c r="H172" s="17">
        <v>0.7874803552981997</v>
      </c>
      <c r="I172" s="17">
        <v>0.5705049601204305</v>
      </c>
      <c r="J172" s="16">
        <v>0.6267672662407671</v>
      </c>
    </row>
    <row r="173" spans="1:10" ht="15.75" thickBot="1">
      <c r="A173" s="8">
        <v>4146</v>
      </c>
      <c r="B173" s="8">
        <v>163</v>
      </c>
      <c r="C173" s="9" t="s">
        <v>1</v>
      </c>
      <c r="D173" s="10" t="s">
        <v>176</v>
      </c>
      <c r="E173" s="12">
        <v>0.3560083834886964</v>
      </c>
      <c r="F173" s="11">
        <v>0.5285654199771289</v>
      </c>
      <c r="G173" s="12">
        <v>0</v>
      </c>
      <c r="H173" s="11">
        <v>0.2797571911073631</v>
      </c>
      <c r="I173" s="11">
        <v>0.5016029468583266</v>
      </c>
      <c r="J173" s="3">
        <v>0.6127513295156224</v>
      </c>
    </row>
    <row r="174" spans="1:10" ht="15.75" thickBot="1">
      <c r="A174" s="13">
        <v>4167</v>
      </c>
      <c r="B174" s="13">
        <v>164</v>
      </c>
      <c r="C174" s="14" t="s">
        <v>1</v>
      </c>
      <c r="D174" s="15" t="s">
        <v>186</v>
      </c>
      <c r="E174" s="18">
        <v>0.3097640511434503</v>
      </c>
      <c r="F174" s="17">
        <v>0.3013447959455271</v>
      </c>
      <c r="G174" s="18">
        <v>0</v>
      </c>
      <c r="H174" s="17">
        <v>0.029388056655104848</v>
      </c>
      <c r="I174" s="17">
        <v>0.7771744426627119</v>
      </c>
      <c r="J174" s="16">
        <v>0.6048490970919789</v>
      </c>
    </row>
    <row r="175" spans="1:10" ht="15.75" thickBot="1">
      <c r="A175" s="8">
        <v>4213</v>
      </c>
      <c r="B175" s="8">
        <v>165</v>
      </c>
      <c r="C175" s="9" t="s">
        <v>1</v>
      </c>
      <c r="D175" s="10" t="s">
        <v>109</v>
      </c>
      <c r="E175" s="12">
        <v>0.4889228162031317</v>
      </c>
      <c r="F175" s="11">
        <v>0.15785282350107968</v>
      </c>
      <c r="G175" s="12">
        <v>0.5853017245901737</v>
      </c>
      <c r="H175" s="11">
        <v>0.1690118891914587</v>
      </c>
      <c r="I175" s="11">
        <v>1</v>
      </c>
      <c r="J175" s="3">
        <v>0.5868536781452146</v>
      </c>
    </row>
    <row r="176" spans="1:10" ht="15.75" thickBot="1">
      <c r="A176" s="13">
        <v>4238</v>
      </c>
      <c r="B176" s="13">
        <v>166</v>
      </c>
      <c r="C176" s="14" t="s">
        <v>1</v>
      </c>
      <c r="D176" s="15" t="s">
        <v>195</v>
      </c>
      <c r="E176" s="18">
        <v>0.1694922512766977</v>
      </c>
      <c r="F176" s="17">
        <v>0.26476939823769857</v>
      </c>
      <c r="G176" s="18">
        <v>0</v>
      </c>
      <c r="H176" s="17">
        <v>0.23280971174799409</v>
      </c>
      <c r="I176" s="17">
        <v>0</v>
      </c>
      <c r="J176" s="16">
        <v>0.5753695152991685</v>
      </c>
    </row>
    <row r="177" spans="1:10" ht="15.75" thickBot="1">
      <c r="A177" s="8">
        <v>4254</v>
      </c>
      <c r="B177" s="8">
        <v>167</v>
      </c>
      <c r="C177" s="9" t="s">
        <v>1</v>
      </c>
      <c r="D177" s="10" t="s">
        <v>75</v>
      </c>
      <c r="E177" s="12">
        <v>0.5377846295288308</v>
      </c>
      <c r="F177" s="11">
        <v>0.12894662371084525</v>
      </c>
      <c r="G177" s="12">
        <v>0.5826455297830346</v>
      </c>
      <c r="H177" s="11">
        <v>0.8379730300019375</v>
      </c>
      <c r="I177" s="11">
        <v>0.5875318440316804</v>
      </c>
      <c r="J177" s="3">
        <v>0.5693779833514381</v>
      </c>
    </row>
    <row r="178" spans="1:10" ht="15.75" thickBot="1">
      <c r="A178" s="13">
        <v>4266</v>
      </c>
      <c r="B178" s="13">
        <v>168</v>
      </c>
      <c r="C178" s="14" t="s">
        <v>1</v>
      </c>
      <c r="D178" s="15" t="s">
        <v>122</v>
      </c>
      <c r="E178" s="18">
        <v>0.46865105282152136</v>
      </c>
      <c r="F178" s="17">
        <v>0.6147014569630419</v>
      </c>
      <c r="G178" s="18">
        <v>0.47359817517383296</v>
      </c>
      <c r="H178" s="17">
        <v>0.16924877651711911</v>
      </c>
      <c r="I178" s="17">
        <v>0.5756086264203736</v>
      </c>
      <c r="J178" s="16">
        <v>0.5619071992978864</v>
      </c>
    </row>
    <row r="179" spans="1:10" ht="15.75" thickBot="1">
      <c r="A179" s="8">
        <v>4312</v>
      </c>
      <c r="B179" s="8">
        <v>169</v>
      </c>
      <c r="C179" s="9" t="s">
        <v>1</v>
      </c>
      <c r="D179" s="10" t="s">
        <v>179</v>
      </c>
      <c r="E179" s="12">
        <v>0.3337526566699973</v>
      </c>
      <c r="F179" s="11">
        <v>0.2052275383362752</v>
      </c>
      <c r="G179" s="12">
        <v>0</v>
      </c>
      <c r="H179" s="11">
        <v>0.26556497536872664</v>
      </c>
      <c r="I179" s="11">
        <v>0.7738465749045542</v>
      </c>
      <c r="J179" s="3">
        <v>0.5370886173284719</v>
      </c>
    </row>
    <row r="180" spans="1:10" ht="15.75" thickBot="1">
      <c r="A180" s="13">
        <v>4322</v>
      </c>
      <c r="B180" s="13">
        <v>170</v>
      </c>
      <c r="C180" s="14" t="s">
        <v>1</v>
      </c>
      <c r="D180" s="15" t="s">
        <v>85</v>
      </c>
      <c r="E180" s="18">
        <v>0.522795493654558</v>
      </c>
      <c r="F180" s="17">
        <v>0.4704370739912296</v>
      </c>
      <c r="G180" s="18">
        <v>0.5147882401719983</v>
      </c>
      <c r="H180" s="17">
        <v>0.10287417597460605</v>
      </c>
      <c r="I180" s="17">
        <v>1</v>
      </c>
      <c r="J180" s="16">
        <v>0.5297310837354546</v>
      </c>
    </row>
    <row r="181" spans="1:10" ht="15.75" thickBot="1">
      <c r="A181" s="8">
        <v>4376</v>
      </c>
      <c r="B181" s="8">
        <v>171</v>
      </c>
      <c r="C181" s="9" t="s">
        <v>1</v>
      </c>
      <c r="D181" s="10" t="s">
        <v>175</v>
      </c>
      <c r="E181" s="12">
        <v>0.36277792064951764</v>
      </c>
      <c r="F181" s="11">
        <v>0.36619901770398633</v>
      </c>
      <c r="G181" s="12">
        <v>0.658557412559711</v>
      </c>
      <c r="H181" s="11">
        <v>0.3713103264064165</v>
      </c>
      <c r="I181" s="11">
        <v>0</v>
      </c>
      <c r="J181" s="3">
        <v>0.4866290039874196</v>
      </c>
    </row>
    <row r="182" spans="1:10" ht="15.75" thickBot="1">
      <c r="A182" s="13">
        <v>4395</v>
      </c>
      <c r="B182" s="13">
        <v>172</v>
      </c>
      <c r="C182" s="14" t="s">
        <v>1</v>
      </c>
      <c r="D182" s="15" t="s">
        <v>189</v>
      </c>
      <c r="E182" s="18">
        <v>0.2767283804387659</v>
      </c>
      <c r="F182" s="17">
        <v>0.17675706477738581</v>
      </c>
      <c r="G182" s="18">
        <v>0.7404274845194171</v>
      </c>
      <c r="H182" s="17">
        <v>0.10550725446643365</v>
      </c>
      <c r="I182" s="17">
        <v>0</v>
      </c>
      <c r="J182" s="16">
        <v>0.4662272459203769</v>
      </c>
    </row>
    <row r="183" spans="1:10" ht="15.75" thickBot="1">
      <c r="A183" s="8">
        <v>4428</v>
      </c>
      <c r="B183" s="8">
        <v>173</v>
      </c>
      <c r="C183" s="9" t="s">
        <v>1</v>
      </c>
      <c r="D183" s="10" t="s">
        <v>76</v>
      </c>
      <c r="E183" s="12">
        <v>0.5368110926679622</v>
      </c>
      <c r="F183" s="11">
        <v>0.48490265654742937</v>
      </c>
      <c r="G183" s="12">
        <v>0.7873190509013247</v>
      </c>
      <c r="H183" s="11">
        <v>0.14312207076650607</v>
      </c>
      <c r="I183" s="11">
        <v>0.7818610421747993</v>
      </c>
      <c r="J183" s="3">
        <v>0.4244000808019889</v>
      </c>
    </row>
    <row r="184" spans="1:10" ht="15.75" thickBot="1">
      <c r="A184" s="13">
        <v>4437</v>
      </c>
      <c r="B184" s="13">
        <v>174</v>
      </c>
      <c r="C184" s="14" t="s">
        <v>1</v>
      </c>
      <c r="D184" s="15" t="s">
        <v>130</v>
      </c>
      <c r="E184" s="18">
        <v>0.4586666284554149</v>
      </c>
      <c r="F184" s="17">
        <v>0.22859646445226153</v>
      </c>
      <c r="G184" s="18">
        <v>0.5184422373955397</v>
      </c>
      <c r="H184" s="17">
        <v>0.376614827743246</v>
      </c>
      <c r="I184" s="17">
        <v>0.7321219466267961</v>
      </c>
      <c r="J184" s="16">
        <v>0.4111714630640013</v>
      </c>
    </row>
    <row r="185" spans="1:10" ht="15.75" thickBot="1">
      <c r="A185" s="8">
        <v>4450</v>
      </c>
      <c r="B185" s="8">
        <v>175</v>
      </c>
      <c r="C185" s="9" t="s">
        <v>1</v>
      </c>
      <c r="D185" s="10" t="s">
        <v>182</v>
      </c>
      <c r="E185" s="12">
        <v>0.3226048552692802</v>
      </c>
      <c r="F185" s="11">
        <v>0.5271973781557957</v>
      </c>
      <c r="G185" s="12">
        <v>0</v>
      </c>
      <c r="H185" s="11">
        <v>0.09386022398842733</v>
      </c>
      <c r="I185" s="11">
        <v>0.6369858581162844</v>
      </c>
      <c r="J185" s="3">
        <v>0.39545076710666005</v>
      </c>
    </row>
    <row r="186" spans="1:10" ht="15.75" thickBot="1">
      <c r="A186" s="13">
        <v>4452</v>
      </c>
      <c r="B186" s="13">
        <v>176</v>
      </c>
      <c r="C186" s="14" t="s">
        <v>1</v>
      </c>
      <c r="D186" s="15" t="s">
        <v>46</v>
      </c>
      <c r="E186" s="18">
        <v>0.6144466681210968</v>
      </c>
      <c r="F186" s="17">
        <v>0.15340095879561402</v>
      </c>
      <c r="G186" s="18">
        <v>0.7673775072931509</v>
      </c>
      <c r="H186" s="17">
        <v>0.6358052926073878</v>
      </c>
      <c r="I186" s="17">
        <v>1</v>
      </c>
      <c r="J186" s="16">
        <v>0.39215322414462483</v>
      </c>
    </row>
    <row r="187" spans="1:10" ht="15.75" thickBot="1">
      <c r="A187" s="8">
        <v>4472</v>
      </c>
      <c r="B187" s="8">
        <v>177</v>
      </c>
      <c r="C187" s="9" t="s">
        <v>1</v>
      </c>
      <c r="D187" s="10" t="s">
        <v>193</v>
      </c>
      <c r="E187" s="12">
        <v>0.23489518841700593</v>
      </c>
      <c r="F187" s="11">
        <v>0.2838645365716453</v>
      </c>
      <c r="G187" s="12">
        <v>0.44385824799687246</v>
      </c>
      <c r="H187" s="11">
        <v>0.1520384651340523</v>
      </c>
      <c r="I187" s="11">
        <v>0</v>
      </c>
      <c r="J187" s="3">
        <v>0.36948907233927664</v>
      </c>
    </row>
    <row r="188" spans="1:10" ht="15.75" thickBot="1">
      <c r="A188" s="13">
        <v>4524</v>
      </c>
      <c r="B188" s="13">
        <v>178</v>
      </c>
      <c r="C188" s="14" t="s">
        <v>1</v>
      </c>
      <c r="D188" s="15" t="s">
        <v>167</v>
      </c>
      <c r="E188" s="18">
        <v>0.3877468431464141</v>
      </c>
      <c r="F188" s="17">
        <v>0.5889314955755364</v>
      </c>
      <c r="G188" s="18">
        <v>0.41261473030161966</v>
      </c>
      <c r="H188" s="17">
        <v>0.2007297999189406</v>
      </c>
      <c r="I188" s="17">
        <v>0.46302129236589856</v>
      </c>
      <c r="J188" s="16">
        <v>0.13054946559965197</v>
      </c>
    </row>
    <row r="189" spans="1:10" ht="15.75" thickBot="1">
      <c r="A189" s="8">
        <v>4531</v>
      </c>
      <c r="B189" s="8">
        <v>179</v>
      </c>
      <c r="C189" s="9" t="s">
        <v>1</v>
      </c>
      <c r="D189" s="10" t="s">
        <v>170</v>
      </c>
      <c r="E189" s="12">
        <v>0.38166262854783345</v>
      </c>
      <c r="F189" s="11">
        <v>1</v>
      </c>
      <c r="G189" s="12">
        <v>0</v>
      </c>
      <c r="H189" s="11">
        <v>0.2683280250454731</v>
      </c>
      <c r="I189" s="11">
        <v>0.4</v>
      </c>
      <c r="J189" s="3">
        <v>0.06288822912601977</v>
      </c>
    </row>
    <row r="190" spans="1:10" ht="15.75" thickBot="1">
      <c r="A190" s="13"/>
      <c r="B190" s="13"/>
      <c r="C190" s="14" t="s">
        <v>1</v>
      </c>
      <c r="D190" s="15" t="s">
        <v>196</v>
      </c>
      <c r="E190" s="18" t="s">
        <v>197</v>
      </c>
      <c r="F190" s="17" t="s">
        <v>197</v>
      </c>
      <c r="G190" s="18" t="s">
        <v>197</v>
      </c>
      <c r="H190" s="17" t="s">
        <v>197</v>
      </c>
      <c r="I190" s="17" t="s">
        <v>197</v>
      </c>
      <c r="J190" s="16" t="s">
        <v>197</v>
      </c>
    </row>
    <row r="191" spans="1:10" ht="15.75" thickBot="1">
      <c r="A191" s="8"/>
      <c r="B191" s="8"/>
      <c r="C191" s="9" t="s">
        <v>1</v>
      </c>
      <c r="D191" s="10" t="s">
        <v>198</v>
      </c>
      <c r="E191" s="12" t="s">
        <v>197</v>
      </c>
      <c r="F191" s="11" t="s">
        <v>197</v>
      </c>
      <c r="G191" s="12" t="s">
        <v>197</v>
      </c>
      <c r="H191" s="11" t="s">
        <v>197</v>
      </c>
      <c r="I191" s="11" t="s">
        <v>197</v>
      </c>
      <c r="J191" s="3" t="s">
        <v>197</v>
      </c>
    </row>
    <row r="192" spans="1:10" ht="15.75" thickBot="1">
      <c r="A192" s="13"/>
      <c r="B192" s="13"/>
      <c r="C192" s="14" t="s">
        <v>1</v>
      </c>
      <c r="D192" s="15" t="s">
        <v>199</v>
      </c>
      <c r="E192" s="18" t="s">
        <v>197</v>
      </c>
      <c r="F192" s="17" t="s">
        <v>197</v>
      </c>
      <c r="G192" s="18" t="s">
        <v>197</v>
      </c>
      <c r="H192" s="17" t="s">
        <v>197</v>
      </c>
      <c r="I192" s="17" t="s">
        <v>197</v>
      </c>
      <c r="J192" s="16" t="s">
        <v>197</v>
      </c>
    </row>
    <row r="193" spans="1:10" ht="15.75" thickBot="1">
      <c r="A193" s="8"/>
      <c r="B193" s="8"/>
      <c r="C193" s="9" t="s">
        <v>1</v>
      </c>
      <c r="D193" s="10" t="s">
        <v>200</v>
      </c>
      <c r="E193" s="12" t="s">
        <v>197</v>
      </c>
      <c r="F193" s="11" t="s">
        <v>197</v>
      </c>
      <c r="G193" s="12" t="s">
        <v>197</v>
      </c>
      <c r="H193" s="11" t="s">
        <v>197</v>
      </c>
      <c r="I193" s="11" t="s">
        <v>197</v>
      </c>
      <c r="J193" s="3" t="s">
        <v>197</v>
      </c>
    </row>
    <row r="194" spans="1:10" ht="15.75" thickBot="1">
      <c r="A194" s="13"/>
      <c r="B194" s="13"/>
      <c r="C194" s="14" t="s">
        <v>1</v>
      </c>
      <c r="D194" s="15" t="s">
        <v>201</v>
      </c>
      <c r="E194" s="18" t="s">
        <v>197</v>
      </c>
      <c r="F194" s="17" t="s">
        <v>197</v>
      </c>
      <c r="G194" s="18" t="s">
        <v>197</v>
      </c>
      <c r="H194" s="17" t="s">
        <v>197</v>
      </c>
      <c r="I194" s="17" t="s">
        <v>197</v>
      </c>
      <c r="J194" s="16" t="s">
        <v>197</v>
      </c>
    </row>
    <row r="195" spans="1:10" ht="15.75" thickBot="1">
      <c r="A195" s="8"/>
      <c r="B195" s="8"/>
      <c r="C195" s="9" t="s">
        <v>1</v>
      </c>
      <c r="D195" s="10" t="s">
        <v>202</v>
      </c>
      <c r="E195" s="12" t="s">
        <v>197</v>
      </c>
      <c r="F195" s="11" t="s">
        <v>197</v>
      </c>
      <c r="G195" s="12" t="s">
        <v>197</v>
      </c>
      <c r="H195" s="11" t="s">
        <v>197</v>
      </c>
      <c r="I195" s="11" t="s">
        <v>197</v>
      </c>
      <c r="J195" s="3" t="s">
        <v>197</v>
      </c>
    </row>
    <row r="196" spans="1:10" ht="15.75" thickBot="1">
      <c r="A196" s="13"/>
      <c r="B196" s="13"/>
      <c r="C196" s="14" t="s">
        <v>1</v>
      </c>
      <c r="D196" s="15" t="s">
        <v>203</v>
      </c>
      <c r="E196" s="18" t="s">
        <v>197</v>
      </c>
      <c r="F196" s="17" t="s">
        <v>197</v>
      </c>
      <c r="G196" s="18" t="s">
        <v>197</v>
      </c>
      <c r="H196" s="17" t="s">
        <v>197</v>
      </c>
      <c r="I196" s="17" t="s">
        <v>197</v>
      </c>
      <c r="J196" s="16" t="s">
        <v>197</v>
      </c>
    </row>
    <row r="197" spans="1:10" ht="15.75" thickBot="1">
      <c r="A197" s="8"/>
      <c r="B197" s="8"/>
      <c r="C197" s="9" t="s">
        <v>1</v>
      </c>
      <c r="D197" s="10" t="s">
        <v>204</v>
      </c>
      <c r="E197" s="12" t="s">
        <v>197</v>
      </c>
      <c r="F197" s="11" t="s">
        <v>197</v>
      </c>
      <c r="G197" s="12" t="s">
        <v>197</v>
      </c>
      <c r="H197" s="11" t="s">
        <v>197</v>
      </c>
      <c r="I197" s="11" t="s">
        <v>197</v>
      </c>
      <c r="J197" s="3" t="s">
        <v>197</v>
      </c>
    </row>
    <row r="198" spans="1:10" ht="15.75" thickBot="1">
      <c r="A198" s="13"/>
      <c r="B198" s="13"/>
      <c r="C198" s="14" t="s">
        <v>1</v>
      </c>
      <c r="D198" s="15" t="s">
        <v>205</v>
      </c>
      <c r="E198" s="18" t="s">
        <v>197</v>
      </c>
      <c r="F198" s="17" t="s">
        <v>197</v>
      </c>
      <c r="G198" s="18" t="s">
        <v>197</v>
      </c>
      <c r="H198" s="17" t="s">
        <v>197</v>
      </c>
      <c r="I198" s="17" t="s">
        <v>197</v>
      </c>
      <c r="J198" s="16" t="s">
        <v>197</v>
      </c>
    </row>
    <row r="199" spans="1:10" ht="15.75" thickBot="1">
      <c r="A199" s="8"/>
      <c r="B199" s="8"/>
      <c r="C199" s="9" t="s">
        <v>1</v>
      </c>
      <c r="D199" s="10" t="s">
        <v>206</v>
      </c>
      <c r="E199" s="12" t="s">
        <v>197</v>
      </c>
      <c r="F199" s="11" t="s">
        <v>197</v>
      </c>
      <c r="G199" s="12" t="s">
        <v>197</v>
      </c>
      <c r="H199" s="11" t="s">
        <v>197</v>
      </c>
      <c r="I199" s="11" t="s">
        <v>197</v>
      </c>
      <c r="J199" s="3" t="s">
        <v>197</v>
      </c>
    </row>
    <row r="200" spans="1:10" ht="15.75" thickBot="1">
      <c r="A200" s="13"/>
      <c r="B200" s="13"/>
      <c r="C200" s="14" t="s">
        <v>1</v>
      </c>
      <c r="D200" s="15" t="s">
        <v>207</v>
      </c>
      <c r="E200" s="18" t="s">
        <v>197</v>
      </c>
      <c r="F200" s="17" t="s">
        <v>197</v>
      </c>
      <c r="G200" s="18" t="s">
        <v>197</v>
      </c>
      <c r="H200" s="17" t="s">
        <v>197</v>
      </c>
      <c r="I200" s="17" t="s">
        <v>197</v>
      </c>
      <c r="J200" s="16" t="s">
        <v>197</v>
      </c>
    </row>
    <row r="201" spans="1:10" ht="15.75" thickBot="1">
      <c r="A201" s="8"/>
      <c r="B201" s="8"/>
      <c r="C201" s="9" t="s">
        <v>1</v>
      </c>
      <c r="D201" s="10" t="s">
        <v>208</v>
      </c>
      <c r="E201" s="12" t="s">
        <v>197</v>
      </c>
      <c r="F201" s="11" t="s">
        <v>197</v>
      </c>
      <c r="G201" s="12" t="s">
        <v>197</v>
      </c>
      <c r="H201" s="11" t="s">
        <v>197</v>
      </c>
      <c r="I201" s="11" t="s">
        <v>197</v>
      </c>
      <c r="J201" s="3" t="s">
        <v>197</v>
      </c>
    </row>
    <row r="202" spans="1:10" ht="15.75" thickBot="1">
      <c r="A202" s="13"/>
      <c r="B202" s="13"/>
      <c r="C202" s="14" t="s">
        <v>1</v>
      </c>
      <c r="D202" s="15" t="s">
        <v>209</v>
      </c>
      <c r="E202" s="18" t="s">
        <v>197</v>
      </c>
      <c r="F202" s="17" t="s">
        <v>197</v>
      </c>
      <c r="G202" s="18" t="s">
        <v>197</v>
      </c>
      <c r="H202" s="17" t="s">
        <v>197</v>
      </c>
      <c r="I202" s="17" t="s">
        <v>197</v>
      </c>
      <c r="J202" s="16" t="s">
        <v>197</v>
      </c>
    </row>
    <row r="203" spans="1:10" ht="15.75" thickBot="1">
      <c r="A203" s="8"/>
      <c r="B203" s="8"/>
      <c r="C203" s="9" t="s">
        <v>1</v>
      </c>
      <c r="D203" s="10" t="s">
        <v>210</v>
      </c>
      <c r="E203" s="12" t="s">
        <v>197</v>
      </c>
      <c r="F203" s="11" t="s">
        <v>197</v>
      </c>
      <c r="G203" s="12" t="s">
        <v>197</v>
      </c>
      <c r="H203" s="11" t="s">
        <v>197</v>
      </c>
      <c r="I203" s="11" t="s">
        <v>197</v>
      </c>
      <c r="J203" s="3" t="s">
        <v>197</v>
      </c>
    </row>
    <row r="204" spans="1:10" ht="15.75" thickBot="1">
      <c r="A204" s="13"/>
      <c r="B204" s="13"/>
      <c r="C204" s="14" t="s">
        <v>1</v>
      </c>
      <c r="D204" s="15" t="s">
        <v>211</v>
      </c>
      <c r="E204" s="18" t="s">
        <v>197</v>
      </c>
      <c r="F204" s="17" t="s">
        <v>197</v>
      </c>
      <c r="G204" s="18" t="s">
        <v>197</v>
      </c>
      <c r="H204" s="17" t="s">
        <v>197</v>
      </c>
      <c r="I204" s="17" t="s">
        <v>197</v>
      </c>
      <c r="J204" s="16" t="s">
        <v>197</v>
      </c>
    </row>
    <row r="205" spans="1:10" ht="15.75" thickBot="1">
      <c r="A205" s="8"/>
      <c r="B205" s="8"/>
      <c r="C205" s="9" t="s">
        <v>1</v>
      </c>
      <c r="D205" s="10" t="s">
        <v>212</v>
      </c>
      <c r="E205" s="12" t="s">
        <v>197</v>
      </c>
      <c r="F205" s="11" t="s">
        <v>197</v>
      </c>
      <c r="G205" s="12" t="s">
        <v>197</v>
      </c>
      <c r="H205" s="11" t="s">
        <v>197</v>
      </c>
      <c r="I205" s="11" t="s">
        <v>197</v>
      </c>
      <c r="J205" s="3" t="s">
        <v>197</v>
      </c>
    </row>
    <row r="206" spans="1:10" ht="15.75" thickBot="1">
      <c r="A206" s="13"/>
      <c r="B206" s="13"/>
      <c r="C206" s="14" t="s">
        <v>1</v>
      </c>
      <c r="D206" s="15" t="s">
        <v>213</v>
      </c>
      <c r="E206" s="18" t="s">
        <v>197</v>
      </c>
      <c r="F206" s="17" t="s">
        <v>197</v>
      </c>
      <c r="G206" s="18" t="s">
        <v>197</v>
      </c>
      <c r="H206" s="17" t="s">
        <v>197</v>
      </c>
      <c r="I206" s="17" t="s">
        <v>197</v>
      </c>
      <c r="J206" s="16" t="s">
        <v>197</v>
      </c>
    </row>
    <row r="207" spans="1:10" ht="15.75" thickBot="1">
      <c r="A207" s="8"/>
      <c r="B207" s="8"/>
      <c r="C207" s="9" t="s">
        <v>1</v>
      </c>
      <c r="D207" s="10" t="s">
        <v>214</v>
      </c>
      <c r="E207" s="12" t="s">
        <v>197</v>
      </c>
      <c r="F207" s="11" t="s">
        <v>197</v>
      </c>
      <c r="G207" s="12" t="s">
        <v>197</v>
      </c>
      <c r="H207" s="11" t="s">
        <v>197</v>
      </c>
      <c r="I207" s="11" t="s">
        <v>197</v>
      </c>
      <c r="J207" s="3" t="s">
        <v>197</v>
      </c>
    </row>
    <row r="208" spans="1:10" ht="15.75" thickBot="1">
      <c r="A208" s="13"/>
      <c r="B208" s="13"/>
      <c r="C208" s="14" t="s">
        <v>1</v>
      </c>
      <c r="D208" s="15" t="s">
        <v>215</v>
      </c>
      <c r="E208" s="18" t="s">
        <v>197</v>
      </c>
      <c r="F208" s="17" t="s">
        <v>197</v>
      </c>
      <c r="G208" s="18" t="s">
        <v>197</v>
      </c>
      <c r="H208" s="17" t="s">
        <v>197</v>
      </c>
      <c r="I208" s="17" t="s">
        <v>197</v>
      </c>
      <c r="J208" s="16" t="s">
        <v>197</v>
      </c>
    </row>
    <row r="209" spans="1:10" ht="15.75" thickBot="1">
      <c r="A209" s="8"/>
      <c r="B209" s="8"/>
      <c r="C209" s="9" t="s">
        <v>1</v>
      </c>
      <c r="D209" s="10" t="s">
        <v>216</v>
      </c>
      <c r="E209" s="12" t="s">
        <v>197</v>
      </c>
      <c r="F209" s="11" t="s">
        <v>197</v>
      </c>
      <c r="G209" s="12" t="s">
        <v>197</v>
      </c>
      <c r="H209" s="11" t="s">
        <v>197</v>
      </c>
      <c r="I209" s="11" t="s">
        <v>197</v>
      </c>
      <c r="J209" s="3" t="s">
        <v>197</v>
      </c>
    </row>
    <row r="210" spans="1:10" ht="15.75" thickBot="1">
      <c r="A210" s="13"/>
      <c r="B210" s="13"/>
      <c r="C210" s="14" t="s">
        <v>1</v>
      </c>
      <c r="D210" s="15" t="s">
        <v>217</v>
      </c>
      <c r="E210" s="18" t="s">
        <v>197</v>
      </c>
      <c r="F210" s="17" t="s">
        <v>197</v>
      </c>
      <c r="G210" s="18" t="s">
        <v>197</v>
      </c>
      <c r="H210" s="17" t="s">
        <v>197</v>
      </c>
      <c r="I210" s="17" t="s">
        <v>197</v>
      </c>
      <c r="J210" s="16" t="s">
        <v>197</v>
      </c>
    </row>
    <row r="211" spans="1:10" ht="15.75" thickBot="1">
      <c r="A211" s="8"/>
      <c r="B211" s="8"/>
      <c r="C211" s="9" t="s">
        <v>1</v>
      </c>
      <c r="D211" s="10" t="s">
        <v>218</v>
      </c>
      <c r="E211" s="12" t="s">
        <v>197</v>
      </c>
      <c r="F211" s="11" t="s">
        <v>197</v>
      </c>
      <c r="G211" s="12" t="s">
        <v>197</v>
      </c>
      <c r="H211" s="11" t="s">
        <v>197</v>
      </c>
      <c r="I211" s="11" t="s">
        <v>197</v>
      </c>
      <c r="J211" s="3" t="s">
        <v>197</v>
      </c>
    </row>
    <row r="212" spans="1:10" ht="15.75" thickBot="1">
      <c r="A212" s="13"/>
      <c r="B212" s="13"/>
      <c r="C212" s="14" t="s">
        <v>1</v>
      </c>
      <c r="D212" s="15" t="s">
        <v>219</v>
      </c>
      <c r="E212" s="18" t="s">
        <v>197</v>
      </c>
      <c r="F212" s="17" t="s">
        <v>197</v>
      </c>
      <c r="G212" s="18" t="s">
        <v>197</v>
      </c>
      <c r="H212" s="17" t="s">
        <v>197</v>
      </c>
      <c r="I212" s="17" t="s">
        <v>197</v>
      </c>
      <c r="J212" s="16" t="s">
        <v>197</v>
      </c>
    </row>
    <row r="213" spans="1:10" ht="15.75" thickBot="1">
      <c r="A213" s="8"/>
      <c r="B213" s="8"/>
      <c r="C213" s="9" t="s">
        <v>1</v>
      </c>
      <c r="D213" s="10" t="s">
        <v>220</v>
      </c>
      <c r="E213" s="12" t="s">
        <v>197</v>
      </c>
      <c r="F213" s="11" t="s">
        <v>197</v>
      </c>
      <c r="G213" s="12" t="s">
        <v>197</v>
      </c>
      <c r="H213" s="11" t="s">
        <v>197</v>
      </c>
      <c r="I213" s="11" t="s">
        <v>197</v>
      </c>
      <c r="J213" s="3" t="s">
        <v>197</v>
      </c>
    </row>
    <row r="214" spans="1:10" ht="15.75" thickBot="1">
      <c r="A214" s="13"/>
      <c r="B214" s="13"/>
      <c r="C214" s="14" t="s">
        <v>1</v>
      </c>
      <c r="D214" s="15" t="s">
        <v>221</v>
      </c>
      <c r="E214" s="18" t="s">
        <v>197</v>
      </c>
      <c r="F214" s="17" t="s">
        <v>197</v>
      </c>
      <c r="G214" s="18" t="s">
        <v>197</v>
      </c>
      <c r="H214" s="17" t="s">
        <v>197</v>
      </c>
      <c r="I214" s="17" t="s">
        <v>197</v>
      </c>
      <c r="J214" s="16" t="s">
        <v>197</v>
      </c>
    </row>
    <row r="215" spans="1:10" ht="15.75" thickBot="1">
      <c r="A215" s="8"/>
      <c r="B215" s="8"/>
      <c r="C215" s="9" t="s">
        <v>1</v>
      </c>
      <c r="D215" s="10" t="s">
        <v>222</v>
      </c>
      <c r="E215" s="12" t="s">
        <v>197</v>
      </c>
      <c r="F215" s="11" t="s">
        <v>197</v>
      </c>
      <c r="G215" s="12" t="s">
        <v>197</v>
      </c>
      <c r="H215" s="11" t="s">
        <v>197</v>
      </c>
      <c r="I215" s="11" t="s">
        <v>197</v>
      </c>
      <c r="J215" s="3" t="s">
        <v>197</v>
      </c>
    </row>
    <row r="216" spans="1:10" ht="15.75" thickBot="1">
      <c r="A216" s="13"/>
      <c r="B216" s="13"/>
      <c r="C216" s="14" t="s">
        <v>1</v>
      </c>
      <c r="D216" s="15" t="s">
        <v>223</v>
      </c>
      <c r="E216" s="18" t="s">
        <v>197</v>
      </c>
      <c r="F216" s="17" t="s">
        <v>197</v>
      </c>
      <c r="G216" s="18" t="s">
        <v>197</v>
      </c>
      <c r="H216" s="17" t="s">
        <v>197</v>
      </c>
      <c r="I216" s="17" t="s">
        <v>197</v>
      </c>
      <c r="J216" s="16" t="s">
        <v>197</v>
      </c>
    </row>
    <row r="217" spans="1:10" ht="15.75" thickBot="1">
      <c r="A217" s="8"/>
      <c r="B217" s="8"/>
      <c r="C217" s="9" t="s">
        <v>1</v>
      </c>
      <c r="D217" s="10" t="s">
        <v>224</v>
      </c>
      <c r="E217" s="12" t="s">
        <v>197</v>
      </c>
      <c r="F217" s="11" t="s">
        <v>197</v>
      </c>
      <c r="G217" s="12" t="s">
        <v>197</v>
      </c>
      <c r="H217" s="11" t="s">
        <v>197</v>
      </c>
      <c r="I217" s="11" t="s">
        <v>197</v>
      </c>
      <c r="J217" s="3" t="s">
        <v>197</v>
      </c>
    </row>
    <row r="218" spans="1:10" ht="15.75" thickBot="1">
      <c r="A218" s="13"/>
      <c r="B218" s="13"/>
      <c r="C218" s="14" t="s">
        <v>1</v>
      </c>
      <c r="D218" s="15" t="s">
        <v>225</v>
      </c>
      <c r="E218" s="18" t="s">
        <v>197</v>
      </c>
      <c r="F218" s="17" t="s">
        <v>197</v>
      </c>
      <c r="G218" s="18" t="s">
        <v>197</v>
      </c>
      <c r="H218" s="17" t="s">
        <v>197</v>
      </c>
      <c r="I218" s="17" t="s">
        <v>197</v>
      </c>
      <c r="J218" s="16" t="s">
        <v>197</v>
      </c>
    </row>
    <row r="219" spans="1:10" ht="15.75" thickBot="1">
      <c r="A219" s="8"/>
      <c r="B219" s="8"/>
      <c r="C219" s="9" t="s">
        <v>1</v>
      </c>
      <c r="D219" s="10" t="s">
        <v>226</v>
      </c>
      <c r="E219" s="12" t="s">
        <v>197</v>
      </c>
      <c r="F219" s="11" t="s">
        <v>197</v>
      </c>
      <c r="G219" s="12" t="s">
        <v>197</v>
      </c>
      <c r="H219" s="11" t="s">
        <v>197</v>
      </c>
      <c r="I219" s="11" t="s">
        <v>197</v>
      </c>
      <c r="J219" s="3" t="s">
        <v>197</v>
      </c>
    </row>
    <row r="220" spans="1:10" ht="15.75" thickBot="1">
      <c r="A220" s="13"/>
      <c r="B220" s="13"/>
      <c r="C220" s="14" t="s">
        <v>1</v>
      </c>
      <c r="D220" s="15" t="s">
        <v>227</v>
      </c>
      <c r="E220" s="18" t="s">
        <v>197</v>
      </c>
      <c r="F220" s="17" t="s">
        <v>197</v>
      </c>
      <c r="G220" s="18" t="s">
        <v>197</v>
      </c>
      <c r="H220" s="17" t="s">
        <v>197</v>
      </c>
      <c r="I220" s="17" t="s">
        <v>197</v>
      </c>
      <c r="J220" s="16" t="s">
        <v>197</v>
      </c>
    </row>
    <row r="221" spans="1:10" ht="15.75" thickBot="1">
      <c r="A221" s="8"/>
      <c r="B221" s="8"/>
      <c r="C221" s="9" t="s">
        <v>1</v>
      </c>
      <c r="D221" s="10" t="s">
        <v>228</v>
      </c>
      <c r="E221" s="12" t="s">
        <v>197</v>
      </c>
      <c r="F221" s="11" t="s">
        <v>197</v>
      </c>
      <c r="G221" s="12" t="s">
        <v>197</v>
      </c>
      <c r="H221" s="11" t="s">
        <v>197</v>
      </c>
      <c r="I221" s="11" t="s">
        <v>197</v>
      </c>
      <c r="J221" s="3" t="s">
        <v>197</v>
      </c>
    </row>
    <row r="222" spans="1:10" ht="15.75" thickBot="1">
      <c r="A222" s="13"/>
      <c r="B222" s="13"/>
      <c r="C222" s="14" t="s">
        <v>1</v>
      </c>
      <c r="D222" s="15" t="s">
        <v>229</v>
      </c>
      <c r="E222" s="18" t="s">
        <v>197</v>
      </c>
      <c r="F222" s="17" t="s">
        <v>197</v>
      </c>
      <c r="G222" s="18" t="s">
        <v>197</v>
      </c>
      <c r="H222" s="17" t="s">
        <v>197</v>
      </c>
      <c r="I222" s="17" t="s">
        <v>197</v>
      </c>
      <c r="J222" s="16" t="s">
        <v>197</v>
      </c>
    </row>
    <row r="223" spans="1:10" ht="15.75" thickBot="1">
      <c r="A223" s="8"/>
      <c r="B223" s="8"/>
      <c r="C223" s="9" t="s">
        <v>1</v>
      </c>
      <c r="D223" s="10" t="s">
        <v>230</v>
      </c>
      <c r="E223" s="12" t="s">
        <v>197</v>
      </c>
      <c r="F223" s="11" t="s">
        <v>197</v>
      </c>
      <c r="G223" s="12" t="s">
        <v>197</v>
      </c>
      <c r="H223" s="11" t="s">
        <v>197</v>
      </c>
      <c r="I223" s="11" t="s">
        <v>197</v>
      </c>
      <c r="J223" s="3" t="s">
        <v>197</v>
      </c>
    </row>
    <row r="224" spans="1:10" ht="15.75" thickBot="1">
      <c r="A224" s="13"/>
      <c r="B224" s="13"/>
      <c r="C224" s="14" t="s">
        <v>1</v>
      </c>
      <c r="D224" s="15" t="s">
        <v>231</v>
      </c>
      <c r="E224" s="18" t="s">
        <v>197</v>
      </c>
      <c r="F224" s="17" t="s">
        <v>197</v>
      </c>
      <c r="G224" s="18" t="s">
        <v>197</v>
      </c>
      <c r="H224" s="17" t="s">
        <v>197</v>
      </c>
      <c r="I224" s="17" t="s">
        <v>197</v>
      </c>
      <c r="J224" s="16" t="s">
        <v>197</v>
      </c>
    </row>
    <row r="225" spans="1:10" ht="15.75" thickBot="1">
      <c r="A225" s="8"/>
      <c r="B225" s="8"/>
      <c r="C225" s="9" t="s">
        <v>1</v>
      </c>
      <c r="D225" s="10" t="s">
        <v>232</v>
      </c>
      <c r="E225" s="12" t="s">
        <v>197</v>
      </c>
      <c r="F225" s="11" t="s">
        <v>197</v>
      </c>
      <c r="G225" s="12" t="s">
        <v>197</v>
      </c>
      <c r="H225" s="11" t="s">
        <v>197</v>
      </c>
      <c r="I225" s="11" t="s">
        <v>197</v>
      </c>
      <c r="J225" s="3" t="s">
        <v>197</v>
      </c>
    </row>
    <row r="226" spans="1:10" ht="15.75" thickBot="1">
      <c r="A226" s="13"/>
      <c r="B226" s="13"/>
      <c r="C226" s="14" t="s">
        <v>1</v>
      </c>
      <c r="D226" s="15" t="s">
        <v>233</v>
      </c>
      <c r="E226" s="18" t="s">
        <v>197</v>
      </c>
      <c r="F226" s="17" t="s">
        <v>197</v>
      </c>
      <c r="G226" s="18" t="s">
        <v>197</v>
      </c>
      <c r="H226" s="17" t="s">
        <v>197</v>
      </c>
      <c r="I226" s="17" t="s">
        <v>197</v>
      </c>
      <c r="J226" s="16" t="s">
        <v>197</v>
      </c>
    </row>
    <row r="227" spans="1:10" ht="15.75" thickBot="1">
      <c r="A227" s="8"/>
      <c r="B227" s="8"/>
      <c r="C227" s="9" t="s">
        <v>1</v>
      </c>
      <c r="D227" s="10" t="s">
        <v>234</v>
      </c>
      <c r="E227" s="12" t="s">
        <v>197</v>
      </c>
      <c r="F227" s="11" t="s">
        <v>197</v>
      </c>
      <c r="G227" s="12" t="s">
        <v>197</v>
      </c>
      <c r="H227" s="11" t="s">
        <v>197</v>
      </c>
      <c r="I227" s="11" t="s">
        <v>197</v>
      </c>
      <c r="J227" s="3" t="s">
        <v>197</v>
      </c>
    </row>
    <row r="228" spans="1:10" ht="15.75" thickBot="1">
      <c r="A228" s="13"/>
      <c r="B228" s="13"/>
      <c r="C228" s="14" t="s">
        <v>1</v>
      </c>
      <c r="D228" s="15" t="s">
        <v>235</v>
      </c>
      <c r="E228" s="18" t="s">
        <v>197</v>
      </c>
      <c r="F228" s="17" t="s">
        <v>197</v>
      </c>
      <c r="G228" s="18" t="s">
        <v>197</v>
      </c>
      <c r="H228" s="17" t="s">
        <v>197</v>
      </c>
      <c r="I228" s="17" t="s">
        <v>197</v>
      </c>
      <c r="J228" s="16" t="s">
        <v>197</v>
      </c>
    </row>
    <row r="229" spans="1:10" ht="15.75" thickBot="1">
      <c r="A229" s="8"/>
      <c r="B229" s="8"/>
      <c r="C229" s="9" t="s">
        <v>1</v>
      </c>
      <c r="D229" s="10" t="s">
        <v>236</v>
      </c>
      <c r="E229" s="12" t="s">
        <v>197</v>
      </c>
      <c r="F229" s="11" t="s">
        <v>197</v>
      </c>
      <c r="G229" s="12" t="s">
        <v>197</v>
      </c>
      <c r="H229" s="11" t="s">
        <v>197</v>
      </c>
      <c r="I229" s="11" t="s">
        <v>197</v>
      </c>
      <c r="J229" s="3" t="s">
        <v>197</v>
      </c>
    </row>
    <row r="230" spans="1:10" ht="15.75" thickBot="1">
      <c r="A230" s="13"/>
      <c r="B230" s="13"/>
      <c r="C230" s="14" t="s">
        <v>1</v>
      </c>
      <c r="D230" s="15" t="s">
        <v>237</v>
      </c>
      <c r="E230" s="18" t="s">
        <v>197</v>
      </c>
      <c r="F230" s="17" t="s">
        <v>197</v>
      </c>
      <c r="G230" s="18" t="s">
        <v>197</v>
      </c>
      <c r="H230" s="17" t="s">
        <v>197</v>
      </c>
      <c r="I230" s="17" t="s">
        <v>197</v>
      </c>
      <c r="J230" s="16" t="s">
        <v>197</v>
      </c>
    </row>
    <row r="231" spans="1:10" ht="15.75" thickBot="1">
      <c r="A231" s="8"/>
      <c r="B231" s="8"/>
      <c r="C231" s="9" t="s">
        <v>1</v>
      </c>
      <c r="D231" s="10" t="s">
        <v>238</v>
      </c>
      <c r="E231" s="12" t="s">
        <v>197</v>
      </c>
      <c r="F231" s="11" t="s">
        <v>197</v>
      </c>
      <c r="G231" s="12" t="s">
        <v>197</v>
      </c>
      <c r="H231" s="11" t="s">
        <v>197</v>
      </c>
      <c r="I231" s="11" t="s">
        <v>197</v>
      </c>
      <c r="J231" s="3" t="s">
        <v>197</v>
      </c>
    </row>
    <row r="232" spans="1:10" ht="15.75" thickBot="1">
      <c r="A232" s="13"/>
      <c r="B232" s="13"/>
      <c r="C232" s="14" t="s">
        <v>1</v>
      </c>
      <c r="D232" s="15" t="s">
        <v>239</v>
      </c>
      <c r="E232" s="18" t="s">
        <v>197</v>
      </c>
      <c r="F232" s="17" t="s">
        <v>197</v>
      </c>
      <c r="G232" s="18" t="s">
        <v>197</v>
      </c>
      <c r="H232" s="17" t="s">
        <v>197</v>
      </c>
      <c r="I232" s="17" t="s">
        <v>197</v>
      </c>
      <c r="J232" s="16" t="s">
        <v>197</v>
      </c>
    </row>
    <row r="233" spans="1:10" ht="15.75" thickBot="1">
      <c r="A233" s="8"/>
      <c r="B233" s="8"/>
      <c r="C233" s="9" t="s">
        <v>1</v>
      </c>
      <c r="D233" s="10" t="s">
        <v>240</v>
      </c>
      <c r="E233" s="12" t="s">
        <v>197</v>
      </c>
      <c r="F233" s="11" t="s">
        <v>197</v>
      </c>
      <c r="G233" s="12" t="s">
        <v>197</v>
      </c>
      <c r="H233" s="11" t="s">
        <v>197</v>
      </c>
      <c r="I233" s="11" t="s">
        <v>197</v>
      </c>
      <c r="J233" s="3" t="s">
        <v>197</v>
      </c>
    </row>
    <row r="234" spans="1:10" ht="15.75" thickBot="1">
      <c r="A234" s="13"/>
      <c r="B234" s="13"/>
      <c r="C234" s="14" t="s">
        <v>1</v>
      </c>
      <c r="D234" s="15" t="s">
        <v>241</v>
      </c>
      <c r="E234" s="18" t="s">
        <v>197</v>
      </c>
      <c r="F234" s="17" t="s">
        <v>197</v>
      </c>
      <c r="G234" s="18" t="s">
        <v>197</v>
      </c>
      <c r="H234" s="17" t="s">
        <v>197</v>
      </c>
      <c r="I234" s="17" t="s">
        <v>197</v>
      </c>
      <c r="J234" s="16" t="s">
        <v>197</v>
      </c>
    </row>
    <row r="235" spans="1:10" ht="15.75" thickBot="1">
      <c r="A235" s="8"/>
      <c r="B235" s="8"/>
      <c r="C235" s="9" t="s">
        <v>1</v>
      </c>
      <c r="D235" s="10" t="s">
        <v>242</v>
      </c>
      <c r="E235" s="12" t="s">
        <v>197</v>
      </c>
      <c r="F235" s="11" t="s">
        <v>197</v>
      </c>
      <c r="G235" s="12" t="s">
        <v>197</v>
      </c>
      <c r="H235" s="11" t="s">
        <v>197</v>
      </c>
      <c r="I235" s="11" t="s">
        <v>197</v>
      </c>
      <c r="J235" s="3" t="s">
        <v>197</v>
      </c>
    </row>
    <row r="236" spans="1:10" ht="15.75" thickBot="1">
      <c r="A236" s="13"/>
      <c r="B236" s="13"/>
      <c r="C236" s="14" t="s">
        <v>1</v>
      </c>
      <c r="D236" s="15" t="s">
        <v>243</v>
      </c>
      <c r="E236" s="18" t="s">
        <v>197</v>
      </c>
      <c r="F236" s="17" t="s">
        <v>197</v>
      </c>
      <c r="G236" s="18" t="s">
        <v>197</v>
      </c>
      <c r="H236" s="17" t="s">
        <v>197</v>
      </c>
      <c r="I236" s="17" t="s">
        <v>197</v>
      </c>
      <c r="J236" s="16" t="s">
        <v>197</v>
      </c>
    </row>
    <row r="237" spans="1:10" ht="15.75" thickBot="1">
      <c r="A237" s="8"/>
      <c r="B237" s="8"/>
      <c r="C237" s="9" t="s">
        <v>1</v>
      </c>
      <c r="D237" s="10" t="s">
        <v>244</v>
      </c>
      <c r="E237" s="12" t="s">
        <v>197</v>
      </c>
      <c r="F237" s="11" t="s">
        <v>197</v>
      </c>
      <c r="G237" s="12" t="s">
        <v>197</v>
      </c>
      <c r="H237" s="11" t="s">
        <v>197</v>
      </c>
      <c r="I237" s="11" t="s">
        <v>197</v>
      </c>
      <c r="J237" s="3" t="s">
        <v>197</v>
      </c>
    </row>
    <row r="238" spans="1:10" ht="15.75" thickBot="1">
      <c r="A238" s="13"/>
      <c r="B238" s="13"/>
      <c r="C238" s="14" t="s">
        <v>1</v>
      </c>
      <c r="D238" s="15" t="s">
        <v>245</v>
      </c>
      <c r="E238" s="18" t="s">
        <v>197</v>
      </c>
      <c r="F238" s="17" t="s">
        <v>197</v>
      </c>
      <c r="G238" s="18" t="s">
        <v>197</v>
      </c>
      <c r="H238" s="17" t="s">
        <v>197</v>
      </c>
      <c r="I238" s="17" t="s">
        <v>197</v>
      </c>
      <c r="J238" s="16" t="s">
        <v>197</v>
      </c>
    </row>
    <row r="239" spans="1:10" ht="15.75" thickBot="1">
      <c r="A239" s="8"/>
      <c r="B239" s="8"/>
      <c r="C239" s="9" t="s">
        <v>1</v>
      </c>
      <c r="D239" s="10" t="s">
        <v>246</v>
      </c>
      <c r="E239" s="12" t="s">
        <v>197</v>
      </c>
      <c r="F239" s="11" t="s">
        <v>197</v>
      </c>
      <c r="G239" s="12" t="s">
        <v>197</v>
      </c>
      <c r="H239" s="11" t="s">
        <v>197</v>
      </c>
      <c r="I239" s="11" t="s">
        <v>197</v>
      </c>
      <c r="J239" s="3" t="s">
        <v>197</v>
      </c>
    </row>
    <row r="240" spans="1:10" ht="15.75" thickBot="1">
      <c r="A240" s="13"/>
      <c r="B240" s="13"/>
      <c r="C240" s="14" t="s">
        <v>1</v>
      </c>
      <c r="D240" s="15" t="s">
        <v>247</v>
      </c>
      <c r="E240" s="18" t="s">
        <v>197</v>
      </c>
      <c r="F240" s="17" t="s">
        <v>197</v>
      </c>
      <c r="G240" s="18" t="s">
        <v>197</v>
      </c>
      <c r="H240" s="17" t="s">
        <v>197</v>
      </c>
      <c r="I240" s="17" t="s">
        <v>197</v>
      </c>
      <c r="J240" s="16" t="s">
        <v>197</v>
      </c>
    </row>
    <row r="241" spans="1:10" ht="15.75" thickBot="1">
      <c r="A241" s="8"/>
      <c r="B241" s="8"/>
      <c r="C241" s="9" t="s">
        <v>1</v>
      </c>
      <c r="D241" s="10" t="s">
        <v>248</v>
      </c>
      <c r="E241" s="12" t="s">
        <v>197</v>
      </c>
      <c r="F241" s="11" t="s">
        <v>197</v>
      </c>
      <c r="G241" s="12" t="s">
        <v>197</v>
      </c>
      <c r="H241" s="11" t="s">
        <v>197</v>
      </c>
      <c r="I241" s="11" t="s">
        <v>197</v>
      </c>
      <c r="J241" s="3" t="s">
        <v>197</v>
      </c>
    </row>
    <row r="242" spans="1:10" ht="15.75" thickBot="1">
      <c r="A242" s="13"/>
      <c r="B242" s="13"/>
      <c r="C242" s="14" t="s">
        <v>1</v>
      </c>
      <c r="D242" s="15" t="s">
        <v>249</v>
      </c>
      <c r="E242" s="18" t="s">
        <v>197</v>
      </c>
      <c r="F242" s="17" t="s">
        <v>197</v>
      </c>
      <c r="G242" s="18" t="s">
        <v>197</v>
      </c>
      <c r="H242" s="17" t="s">
        <v>197</v>
      </c>
      <c r="I242" s="17" t="s">
        <v>197</v>
      </c>
      <c r="J242" s="16" t="s">
        <v>197</v>
      </c>
    </row>
    <row r="243" spans="1:10" ht="15.75" thickBot="1">
      <c r="A243" s="8"/>
      <c r="B243" s="8"/>
      <c r="C243" s="9" t="s">
        <v>1</v>
      </c>
      <c r="D243" s="10" t="s">
        <v>250</v>
      </c>
      <c r="E243" s="12" t="s">
        <v>197</v>
      </c>
      <c r="F243" s="11" t="s">
        <v>197</v>
      </c>
      <c r="G243" s="12" t="s">
        <v>197</v>
      </c>
      <c r="H243" s="11" t="s">
        <v>197</v>
      </c>
      <c r="I243" s="11" t="s">
        <v>197</v>
      </c>
      <c r="J243" s="3" t="s">
        <v>197</v>
      </c>
    </row>
    <row r="244" spans="1:10" ht="15.75" thickBot="1">
      <c r="A244" s="13"/>
      <c r="B244" s="13"/>
      <c r="C244" s="14" t="s">
        <v>1</v>
      </c>
      <c r="D244" s="15" t="s">
        <v>251</v>
      </c>
      <c r="E244" s="18" t="s">
        <v>197</v>
      </c>
      <c r="F244" s="17" t="s">
        <v>197</v>
      </c>
      <c r="G244" s="18" t="s">
        <v>197</v>
      </c>
      <c r="H244" s="17" t="s">
        <v>197</v>
      </c>
      <c r="I244" s="17" t="s">
        <v>197</v>
      </c>
      <c r="J244" s="16" t="s">
        <v>197</v>
      </c>
    </row>
    <row r="245" spans="1:10" ht="15.75" thickBot="1">
      <c r="A245" s="8"/>
      <c r="B245" s="8"/>
      <c r="C245" s="9" t="s">
        <v>1</v>
      </c>
      <c r="D245" s="10" t="s">
        <v>252</v>
      </c>
      <c r="E245" s="12" t="s">
        <v>197</v>
      </c>
      <c r="F245" s="11" t="s">
        <v>197</v>
      </c>
      <c r="G245" s="12" t="s">
        <v>197</v>
      </c>
      <c r="H245" s="11" t="s">
        <v>197</v>
      </c>
      <c r="I245" s="11" t="s">
        <v>197</v>
      </c>
      <c r="J245" s="3" t="s">
        <v>197</v>
      </c>
    </row>
    <row r="246" spans="1:10" ht="15.75" thickBot="1">
      <c r="A246" s="13"/>
      <c r="B246" s="13"/>
      <c r="C246" s="14" t="s">
        <v>1</v>
      </c>
      <c r="D246" s="15" t="s">
        <v>253</v>
      </c>
      <c r="E246" s="18" t="s">
        <v>197</v>
      </c>
      <c r="F246" s="17" t="s">
        <v>197</v>
      </c>
      <c r="G246" s="18" t="s">
        <v>197</v>
      </c>
      <c r="H246" s="17" t="s">
        <v>197</v>
      </c>
      <c r="I246" s="17" t="s">
        <v>197</v>
      </c>
      <c r="J246" s="16" t="s">
        <v>197</v>
      </c>
    </row>
    <row r="247" spans="1:10" ht="15.75" thickBot="1">
      <c r="A247" s="8"/>
      <c r="B247" s="8"/>
      <c r="C247" s="9" t="s">
        <v>1</v>
      </c>
      <c r="D247" s="10" t="s">
        <v>254</v>
      </c>
      <c r="E247" s="12" t="s">
        <v>197</v>
      </c>
      <c r="F247" s="11" t="s">
        <v>197</v>
      </c>
      <c r="G247" s="12" t="s">
        <v>197</v>
      </c>
      <c r="H247" s="11" t="s">
        <v>197</v>
      </c>
      <c r="I247" s="11" t="s">
        <v>197</v>
      </c>
      <c r="J247" s="3" t="s">
        <v>197</v>
      </c>
    </row>
    <row r="248" spans="1:10" ht="15.75" thickBot="1">
      <c r="A248" s="13"/>
      <c r="B248" s="13"/>
      <c r="C248" s="14" t="s">
        <v>1</v>
      </c>
      <c r="D248" s="15" t="s">
        <v>255</v>
      </c>
      <c r="E248" s="18" t="s">
        <v>197</v>
      </c>
      <c r="F248" s="17" t="s">
        <v>197</v>
      </c>
      <c r="G248" s="18" t="s">
        <v>197</v>
      </c>
      <c r="H248" s="17" t="s">
        <v>197</v>
      </c>
      <c r="I248" s="17" t="s">
        <v>197</v>
      </c>
      <c r="J248" s="16" t="s">
        <v>197</v>
      </c>
    </row>
    <row r="249" spans="1:10" ht="15.75" thickBot="1">
      <c r="A249" s="8"/>
      <c r="B249" s="8"/>
      <c r="C249" s="9" t="s">
        <v>1</v>
      </c>
      <c r="D249" s="10" t="s">
        <v>256</v>
      </c>
      <c r="E249" s="12" t="s">
        <v>197</v>
      </c>
      <c r="F249" s="11" t="s">
        <v>197</v>
      </c>
      <c r="G249" s="12" t="s">
        <v>197</v>
      </c>
      <c r="H249" s="11" t="s">
        <v>197</v>
      </c>
      <c r="I249" s="11" t="s">
        <v>197</v>
      </c>
      <c r="J249" s="3" t="s">
        <v>197</v>
      </c>
    </row>
    <row r="250" spans="1:10" ht="15.75" thickBot="1">
      <c r="A250" s="13"/>
      <c r="B250" s="13"/>
      <c r="C250" s="14" t="s">
        <v>1</v>
      </c>
      <c r="D250" s="15" t="s">
        <v>257</v>
      </c>
      <c r="E250" s="18" t="s">
        <v>197</v>
      </c>
      <c r="F250" s="17" t="s">
        <v>197</v>
      </c>
      <c r="G250" s="18" t="s">
        <v>197</v>
      </c>
      <c r="H250" s="17" t="s">
        <v>197</v>
      </c>
      <c r="I250" s="17" t="s">
        <v>197</v>
      </c>
      <c r="J250" s="16" t="s">
        <v>197</v>
      </c>
    </row>
    <row r="251" spans="1:10" ht="15.75" thickBot="1">
      <c r="A251" s="8"/>
      <c r="B251" s="8"/>
      <c r="C251" s="9" t="s">
        <v>1</v>
      </c>
      <c r="D251" s="10" t="s">
        <v>258</v>
      </c>
      <c r="E251" s="12" t="s">
        <v>197</v>
      </c>
      <c r="F251" s="11" t="s">
        <v>197</v>
      </c>
      <c r="G251" s="12" t="s">
        <v>197</v>
      </c>
      <c r="H251" s="11" t="s">
        <v>197</v>
      </c>
      <c r="I251" s="11" t="s">
        <v>197</v>
      </c>
      <c r="J251" s="3" t="s">
        <v>197</v>
      </c>
    </row>
    <row r="252" spans="1:10" ht="15.75" thickBot="1">
      <c r="A252" s="13"/>
      <c r="B252" s="13"/>
      <c r="C252" s="14" t="s">
        <v>1</v>
      </c>
      <c r="D252" s="15" t="s">
        <v>259</v>
      </c>
      <c r="E252" s="18" t="s">
        <v>197</v>
      </c>
      <c r="F252" s="17" t="s">
        <v>197</v>
      </c>
      <c r="G252" s="18" t="s">
        <v>197</v>
      </c>
      <c r="H252" s="17" t="s">
        <v>197</v>
      </c>
      <c r="I252" s="17" t="s">
        <v>197</v>
      </c>
      <c r="J252" s="16" t="s">
        <v>197</v>
      </c>
    </row>
    <row r="253" spans="1:10" ht="15.75" thickBot="1">
      <c r="A253" s="8"/>
      <c r="B253" s="8"/>
      <c r="C253" s="9" t="s">
        <v>1</v>
      </c>
      <c r="D253" s="10" t="s">
        <v>260</v>
      </c>
      <c r="E253" s="12" t="s">
        <v>197</v>
      </c>
      <c r="F253" s="11" t="s">
        <v>197</v>
      </c>
      <c r="G253" s="12" t="s">
        <v>197</v>
      </c>
      <c r="H253" s="11" t="s">
        <v>197</v>
      </c>
      <c r="I253" s="11" t="s">
        <v>197</v>
      </c>
      <c r="J253" s="3" t="s">
        <v>197</v>
      </c>
    </row>
    <row r="254" spans="1:10" ht="15.75" thickBot="1">
      <c r="A254" s="13"/>
      <c r="B254" s="13"/>
      <c r="C254" s="14" t="s">
        <v>1</v>
      </c>
      <c r="D254" s="15" t="s">
        <v>261</v>
      </c>
      <c r="E254" s="18" t="s">
        <v>197</v>
      </c>
      <c r="F254" s="17" t="s">
        <v>197</v>
      </c>
      <c r="G254" s="18" t="s">
        <v>197</v>
      </c>
      <c r="H254" s="17" t="s">
        <v>197</v>
      </c>
      <c r="I254" s="17" t="s">
        <v>197</v>
      </c>
      <c r="J254" s="16" t="s">
        <v>197</v>
      </c>
    </row>
    <row r="255" spans="1:10" ht="15.75" thickBot="1">
      <c r="A255" s="8"/>
      <c r="B255" s="8"/>
      <c r="C255" s="9" t="s">
        <v>1</v>
      </c>
      <c r="D255" s="10" t="s">
        <v>262</v>
      </c>
      <c r="E255" s="12" t="s">
        <v>197</v>
      </c>
      <c r="F255" s="11" t="s">
        <v>197</v>
      </c>
      <c r="G255" s="12" t="s">
        <v>197</v>
      </c>
      <c r="H255" s="11" t="s">
        <v>197</v>
      </c>
      <c r="I255" s="11" t="s">
        <v>197</v>
      </c>
      <c r="J255" s="3" t="s">
        <v>197</v>
      </c>
    </row>
    <row r="256" spans="1:10" ht="15">
      <c r="A256" s="13"/>
      <c r="B256" s="13"/>
      <c r="C256" s="14" t="s">
        <v>1</v>
      </c>
      <c r="D256" s="15" t="s">
        <v>263</v>
      </c>
      <c r="E256" s="18" t="s">
        <v>197</v>
      </c>
      <c r="F256" s="17" t="s">
        <v>197</v>
      </c>
      <c r="G256" s="18" t="s">
        <v>197</v>
      </c>
      <c r="H256" s="17" t="s">
        <v>197</v>
      </c>
      <c r="I256" s="17" t="s">
        <v>197</v>
      </c>
      <c r="J256" s="16" t="s">
        <v>197</v>
      </c>
    </row>
    <row r="258" ht="15">
      <c r="B258" s="19" t="s">
        <v>264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GTI</dc:creator>
  <cp:keywords/>
  <dc:description/>
  <cp:lastModifiedBy>DISUP</cp:lastModifiedBy>
  <dcterms:created xsi:type="dcterms:W3CDTF">2017-07-13T17:52:56Z</dcterms:created>
  <dcterms:modified xsi:type="dcterms:W3CDTF">2017-08-10T13:21:42Z</dcterms:modified>
  <cp:category/>
  <cp:version/>
  <cp:contentType/>
  <cp:contentStatus/>
</cp:coreProperties>
</file>