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<sst xmlns="http://schemas.openxmlformats.org/spreadsheetml/2006/main" count="712" uniqueCount="101">
  <si>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</si>
  <si>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</si>
  <si>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</si>
  <si>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</si>
  <si>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</si>
  <si>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</si>
  <si>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</si>
  <si>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</si>
  <si>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</si>
  <si>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</si>
  <si>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</si>
  <si>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</si>
  <si>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</si>
  <si>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</si>
  <si>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</si>
  <si>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</si>
  <si>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</si>
  <si>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</si>
  <si>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</si>
  <si>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</si>
  <si>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</si>
  <si>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</si>
  <si>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ES</t>
  </si>
  <si>
    <t>Aracruz</t>
  </si>
  <si>
    <t>Vitória</t>
  </si>
  <si>
    <t>Linhares</t>
  </si>
  <si>
    <t>Colatina</t>
  </si>
  <si>
    <t>Venda Nova do Imigrante</t>
  </si>
  <si>
    <t>Ibiraçu</t>
  </si>
  <si>
    <t>Serra</t>
  </si>
  <si>
    <t>Presidente Kennedy</t>
  </si>
  <si>
    <t>Itapemirim</t>
  </si>
  <si>
    <t>Marechal Floriano</t>
  </si>
  <si>
    <t>Castelo</t>
  </si>
  <si>
    <t>Cachoeiro de Itapemirim</t>
  </si>
  <si>
    <t>Iconha</t>
  </si>
  <si>
    <t>Vila Pavão</t>
  </si>
  <si>
    <t>Santa Maria de Jetibá</t>
  </si>
  <si>
    <t>Domingos Martins</t>
  </si>
  <si>
    <t>Alfredo Chaves</t>
  </si>
  <si>
    <t>Nova Venécia</t>
  </si>
  <si>
    <t>Viana</t>
  </si>
  <si>
    <t>Guarapari</t>
  </si>
  <si>
    <t>Vila Velha</t>
  </si>
  <si>
    <t>Jaguaré</t>
  </si>
  <si>
    <t>Alegre</t>
  </si>
  <si>
    <t>Santa Leopoldina</t>
  </si>
  <si>
    <t>São Domingos do Norte</t>
  </si>
  <si>
    <t>Santa Teresa</t>
  </si>
  <si>
    <t>Montanha</t>
  </si>
  <si>
    <t>São Mateus</t>
  </si>
  <si>
    <t>Cariacica</t>
  </si>
  <si>
    <t>Atilio Vivacqua</t>
  </si>
  <si>
    <t>Barra de São Francisco</t>
  </si>
  <si>
    <t>Águia Branca</t>
  </si>
  <si>
    <t>Governador Lindenberg</t>
  </si>
  <si>
    <t>Itaguaçu</t>
  </si>
  <si>
    <t>Ibitirama</t>
  </si>
  <si>
    <t>Conceição da Barra</t>
  </si>
  <si>
    <t>Marilândia</t>
  </si>
  <si>
    <t>Baixo Guandu</t>
  </si>
  <si>
    <t>Mucurici</t>
  </si>
  <si>
    <t>Vila Valério</t>
  </si>
  <si>
    <t>São Roque do Canaã</t>
  </si>
  <si>
    <t>Fundão</t>
  </si>
  <si>
    <t>Rio Novo do Sul</t>
  </si>
  <si>
    <t>Laranja da Terra</t>
  </si>
  <si>
    <t>São Gabriel da Palha</t>
  </si>
  <si>
    <t>Anchieta</t>
  </si>
  <si>
    <t>Ecoporanga</t>
  </si>
  <si>
    <t>Guaçuí</t>
  </si>
  <si>
    <t>Pinheiros</t>
  </si>
  <si>
    <t>Afonso Cláudio</t>
  </si>
  <si>
    <t>Conceição do Castelo</t>
  </si>
  <si>
    <t>Sooretama</t>
  </si>
  <si>
    <t>João Neiva</t>
  </si>
  <si>
    <t>Muqui</t>
  </si>
  <si>
    <t>Alto Rio Novo</t>
  </si>
  <si>
    <t>Mimoso do Sul</t>
  </si>
  <si>
    <t>Marataízes</t>
  </si>
  <si>
    <t>Ponto Belo</t>
  </si>
  <si>
    <t>Piúma</t>
  </si>
  <si>
    <t>Vargem Alta</t>
  </si>
  <si>
    <t>Itarana</t>
  </si>
  <si>
    <t>Brejetuba</t>
  </si>
  <si>
    <t>Mantenópolis</t>
  </si>
  <si>
    <t>Água Doce do Norte</t>
  </si>
  <si>
    <t>Muniz Freire</t>
  </si>
  <si>
    <t>Dores do Rio Preto</t>
  </si>
  <si>
    <t>Rio Bananal</t>
  </si>
  <si>
    <t>Jerônimo Monteiro</t>
  </si>
  <si>
    <t>Pedro Canário</t>
  </si>
  <si>
    <t>Boa Esperança</t>
  </si>
  <si>
    <t>São José do Calçado</t>
  </si>
  <si>
    <t>Apiacá</t>
  </si>
  <si>
    <t>Pancas</t>
  </si>
  <si>
    <t>Ibatiba</t>
  </si>
  <si>
    <t>Bom Jesus do Norte</t>
  </si>
  <si>
    <t>Irupi</t>
  </si>
  <si>
    <t>Divino de São Lourenço</t>
  </si>
  <si>
    <t>Iúna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</si>
</sst>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90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46" t="s">
        <v>11</v>
      </c>
      <c r="B3" s="47"/>
      <c r="C3" s="20"/>
      <c r="D3" s="50" t="s">
        <v>22</v>
      </c>
      <c r="E3" s="51" t="s">
        <v>18</v>
      </c>
      <c r="F3" s="54" t="s">
        <v>8</v>
      </c>
      <c r="G3" s="56" t="s">
        <v>9</v>
      </c>
      <c r="H3" s="56" t="s">
        <v>10</v>
      </c>
      <c r="I3" s="44" t="s">
        <v>2</v>
      </c>
    </row>
    <row r="4" spans="1:9" ht="14.25" customHeight="1" thickBot="1" x14ac:dyDescent="0.2">
      <c r="A4" s="48"/>
      <c r="B4" s="49"/>
      <c r="C4" s="21"/>
      <c r="D4" s="52"/>
      <c r="E4" s="53"/>
      <c r="F4" s="55"/>
      <c r="G4" s="57"/>
      <c r="H4" s="57"/>
      <c r="I4" s="45"/>
    </row>
    <row r="5" spans="1:9" ht="14.25" customHeight="1" thickBot="1" x14ac:dyDescent="0.2">
      <c r="A5" s="48"/>
      <c r="B5" s="49"/>
      <c r="C5" s="21"/>
      <c r="D5" s="34" t="s">
        <v>15</v>
      </c>
      <c r="E5" s="35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48"/>
      <c r="B6" s="49"/>
      <c r="C6" s="21"/>
      <c r="D6" s="34" t="s">
        <v>5</v>
      </c>
      <c r="E6" s="35"/>
      <c r="F6" s="10">
        <f>MEDIAN(F$11:F$38393)</f>
        <v>0.70303850000000001</v>
      </c>
      <c r="G6" s="8">
        <f>MEDIAN(G$11:G$38393)</f>
        <v>0.4505265</v>
      </c>
      <c r="H6" s="8">
        <f>MEDIAN(H$11:H$38393)</f>
        <v>0.84648349999999994</v>
      </c>
      <c r="I6" s="9">
        <f>MEDIAN(I$11:I$38393)</f>
        <v>0.84068299999999996</v>
      </c>
    </row>
    <row r="7" spans="1:9" ht="14.25" customHeight="1" thickBot="1" x14ac:dyDescent="0.2">
      <c r="A7" s="48"/>
      <c r="B7" s="49"/>
      <c r="C7" s="21"/>
      <c r="D7" s="34" t="s">
        <v>6</v>
      </c>
      <c r="E7" s="35"/>
      <c r="F7" s="10">
        <f>MAX(F$11:F$38393)</f>
        <v>0.84131100000000003</v>
      </c>
      <c r="G7" s="8">
        <f>MAX(G$11:G$38393)</f>
        <v>0.737452</v>
      </c>
      <c r="H7" s="8">
        <f>MAX(H$11:H$38393)</f>
        <v>0.929315</v>
      </c>
      <c r="I7" s="9">
        <f>MAX(I$11:I$38393)</f>
        <v>0.973858</v>
      </c>
    </row>
    <row r="8" spans="1:9" ht="14.25" customHeight="1" thickBot="1" x14ac:dyDescent="0.2">
      <c r="A8" s="32" t="s">
        <v>21</v>
      </c>
      <c r="B8" s="33"/>
      <c r="C8" s="22"/>
      <c r="D8" s="34" t="s">
        <v>7</v>
      </c>
      <c r="E8" s="35"/>
      <c r="F8" s="10">
        <f>MIN(F$11:F$38393)</f>
        <v>0.56659000000000004</v>
      </c>
      <c r="G8" s="8">
        <f>MIN(G$11:G$38393)</f>
        <v>0.246696</v>
      </c>
      <c r="H8" s="8">
        <f>MIN(H$11:H$38393)</f>
        <v>0.72373799999999999</v>
      </c>
      <c r="I8" s="9">
        <f>MIN(I$11:I$38393)</f>
        <v>0.60890999999999995</v>
      </c>
    </row>
    <row r="9" spans="1:9" ht="15.75" customHeight="1" thickBot="1" x14ac:dyDescent="0.2">
      <c r="A9" s="36" t="s">
        <v>12</v>
      </c>
      <c r="B9" s="37"/>
      <c r="C9" s="23"/>
      <c r="D9" s="38" t="s">
        <v>0</v>
      </c>
      <c r="E9" s="40" t="s">
        <v>1</v>
      </c>
      <c r="F9" s="42" t="s">
        <v>8</v>
      </c>
      <c r="G9" s="27" t="s">
        <v>9</v>
      </c>
      <c r="H9" s="27" t="s">
        <v>10</v>
      </c>
      <c r="I9" s="30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39"/>
      <c r="E10" s="41"/>
      <c r="F10" s="43"/>
      <c r="G10" s="28"/>
      <c r="H10" s="29"/>
      <c r="I10" s="31"/>
    </row>
    <row r="11" spans="1:9" ht="15.75" thickBot="1" x14ac:dyDescent="0.2">
      <c r="A11" s="14">
        <v>123</v>
      </c>
      <c r="B11" s="14">
        <v>1</v>
      </c>
      <c r="C11" s="14">
        <v>320060</v>
      </c>
      <c r="D11" s="24" t="s">
        <v>22</v>
      </c>
      <c r="E11" s="15" t="s">
        <v>23</v>
      </c>
      <c r="F11" s="10">
        <v>0.84131100000000003</v>
      </c>
      <c r="G11" s="6">
        <v>0.737452</v>
      </c>
      <c r="H11" s="7">
        <v>0.86320399999999997</v>
      </c>
      <c r="I11" s="6">
        <v>0.92327599999999999</v>
      </c>
    </row>
    <row r="12" spans="1:9" ht="15.75" thickBot="1" x14ac:dyDescent="0.2">
      <c r="A12" s="3">
        <v>211</v>
      </c>
      <c r="B12" s="3">
        <v>2</v>
      </c>
      <c r="C12" s="3">
        <v>320530</v>
      </c>
      <c r="D12" s="25" t="s">
        <v>22</v>
      </c>
      <c r="E12" s="16" t="s">
        <v>24</v>
      </c>
      <c r="F12" s="17">
        <v>0.82439899999999999</v>
      </c>
      <c r="G12" s="4">
        <v>0.62373100000000004</v>
      </c>
      <c r="H12" s="5">
        <v>0.90851999999999999</v>
      </c>
      <c r="I12" s="4">
        <v>0.94094699999999998</v>
      </c>
    </row>
    <row r="13" spans="1:9" ht="15.75" thickBot="1" x14ac:dyDescent="0.2">
      <c r="A13" s="14">
        <v>338</v>
      </c>
      <c r="B13" s="14">
        <v>3</v>
      </c>
      <c r="C13" s="14">
        <v>320320</v>
      </c>
      <c r="D13" s="24" t="s">
        <v>22</v>
      </c>
      <c r="E13" s="15" t="s">
        <v>25</v>
      </c>
      <c r="F13" s="10">
        <v>0.81049400000000005</v>
      </c>
      <c r="G13" s="6">
        <v>0.68864499999999995</v>
      </c>
      <c r="H13" s="7">
        <v>0.84770900000000005</v>
      </c>
      <c r="I13" s="6">
        <v>0.89512899999999995</v>
      </c>
    </row>
    <row r="14" spans="1:9" ht="15.75" thickBot="1" x14ac:dyDescent="0.2">
      <c r="A14" s="3">
        <v>418</v>
      </c>
      <c r="B14" s="3">
        <v>4</v>
      </c>
      <c r="C14" s="3">
        <v>320150</v>
      </c>
      <c r="D14" s="25" t="s">
        <v>22</v>
      </c>
      <c r="E14" s="16" t="s">
        <v>26</v>
      </c>
      <c r="F14" s="17">
        <v>0.80135299999999998</v>
      </c>
      <c r="G14" s="4">
        <v>0.68384199999999995</v>
      </c>
      <c r="H14" s="5">
        <v>0.887764</v>
      </c>
      <c r="I14" s="4">
        <v>0.83245199999999997</v>
      </c>
    </row>
    <row r="15" spans="1:9" ht="15.75" thickBot="1" x14ac:dyDescent="0.2">
      <c r="A15" s="14">
        <v>501</v>
      </c>
      <c r="B15" s="14">
        <v>5</v>
      </c>
      <c r="C15" s="14">
        <v>320506</v>
      </c>
      <c r="D15" s="24" t="s">
        <v>22</v>
      </c>
      <c r="E15" s="15" t="s">
        <v>27</v>
      </c>
      <c r="F15" s="10">
        <v>0.79398100000000005</v>
      </c>
      <c r="G15" s="6">
        <v>0.60322200000000004</v>
      </c>
      <c r="H15" s="7">
        <v>0.91697200000000001</v>
      </c>
      <c r="I15" s="6">
        <v>0.86175100000000004</v>
      </c>
    </row>
    <row r="16" spans="1:9" ht="15.75" thickBot="1" x14ac:dyDescent="0.2">
      <c r="A16" s="3">
        <v>610</v>
      </c>
      <c r="B16" s="3">
        <v>6</v>
      </c>
      <c r="C16" s="3">
        <v>320250</v>
      </c>
      <c r="D16" s="25" t="s">
        <v>22</v>
      </c>
      <c r="E16" s="16" t="s">
        <v>28</v>
      </c>
      <c r="F16" s="17">
        <v>0.78469599999999995</v>
      </c>
      <c r="G16" s="4">
        <v>0.58611100000000005</v>
      </c>
      <c r="H16" s="5">
        <v>0.89048099999999997</v>
      </c>
      <c r="I16" s="4">
        <v>0.87749600000000005</v>
      </c>
    </row>
    <row r="17" spans="1:9" ht="15.75" thickBot="1" x14ac:dyDescent="0.2">
      <c r="A17" s="14">
        <v>617</v>
      </c>
      <c r="B17" s="14">
        <v>7</v>
      </c>
      <c r="C17" s="14">
        <v>320500</v>
      </c>
      <c r="D17" s="24" t="s">
        <v>22</v>
      </c>
      <c r="E17" s="15" t="s">
        <v>29</v>
      </c>
      <c r="F17" s="10">
        <v>0.78420599999999996</v>
      </c>
      <c r="G17" s="6">
        <v>0.64982399999999996</v>
      </c>
      <c r="H17" s="7">
        <v>0.79945900000000003</v>
      </c>
      <c r="I17" s="6">
        <v>0.90333399999999997</v>
      </c>
    </row>
    <row r="18" spans="1:9" ht="15.75" thickBot="1" x14ac:dyDescent="0.2">
      <c r="A18" s="3">
        <v>691</v>
      </c>
      <c r="B18" s="3">
        <v>8</v>
      </c>
      <c r="C18" s="3">
        <v>320430</v>
      </c>
      <c r="D18" s="25" t="s">
        <v>22</v>
      </c>
      <c r="E18" s="16" t="s">
        <v>30</v>
      </c>
      <c r="F18" s="17">
        <v>0.77765200000000001</v>
      </c>
      <c r="G18" s="4">
        <v>0.575206</v>
      </c>
      <c r="H18" s="5">
        <v>0.85940300000000003</v>
      </c>
      <c r="I18" s="4">
        <v>0.89834899999999995</v>
      </c>
    </row>
    <row r="19" spans="1:9" ht="15.75" thickBot="1" x14ac:dyDescent="0.2">
      <c r="A19" s="14">
        <v>721</v>
      </c>
      <c r="B19" s="14">
        <v>9</v>
      </c>
      <c r="C19" s="14">
        <v>320280</v>
      </c>
      <c r="D19" s="24" t="s">
        <v>22</v>
      </c>
      <c r="E19" s="15" t="s">
        <v>31</v>
      </c>
      <c r="F19" s="10">
        <v>0.77545399999999998</v>
      </c>
      <c r="G19" s="6">
        <v>0.59185399999999999</v>
      </c>
      <c r="H19" s="7">
        <v>0.85067000000000004</v>
      </c>
      <c r="I19" s="6">
        <v>0.88383699999999998</v>
      </c>
    </row>
    <row r="20" spans="1:9" ht="15.75" thickBot="1" x14ac:dyDescent="0.2">
      <c r="A20" s="3">
        <v>737</v>
      </c>
      <c r="B20" s="3">
        <v>10</v>
      </c>
      <c r="C20" s="3">
        <v>320334</v>
      </c>
      <c r="D20" s="25" t="s">
        <v>22</v>
      </c>
      <c r="E20" s="16" t="s">
        <v>32</v>
      </c>
      <c r="F20" s="17">
        <v>0.77378499999999995</v>
      </c>
      <c r="G20" s="4">
        <v>0.56964999999999999</v>
      </c>
      <c r="H20" s="5">
        <v>0.87774600000000003</v>
      </c>
      <c r="I20" s="4">
        <v>0.87395900000000004</v>
      </c>
    </row>
    <row r="21" spans="1:9" ht="15.75" thickBot="1" x14ac:dyDescent="0.2">
      <c r="A21" s="14">
        <v>796</v>
      </c>
      <c r="B21" s="14">
        <v>11</v>
      </c>
      <c r="C21" s="14">
        <v>320140</v>
      </c>
      <c r="D21" s="24" t="s">
        <v>22</v>
      </c>
      <c r="E21" s="15" t="s">
        <v>33</v>
      </c>
      <c r="F21" s="10">
        <v>0.77054199999999995</v>
      </c>
      <c r="G21" s="6">
        <v>0.55014200000000002</v>
      </c>
      <c r="H21" s="7">
        <v>0.85962799999999995</v>
      </c>
      <c r="I21" s="6">
        <v>0.90185499999999996</v>
      </c>
    </row>
    <row r="22" spans="1:9" ht="15.75" thickBot="1" x14ac:dyDescent="0.2">
      <c r="A22" s="3">
        <v>860</v>
      </c>
      <c r="B22" s="3">
        <v>12</v>
      </c>
      <c r="C22" s="3">
        <v>320120</v>
      </c>
      <c r="D22" s="25" t="s">
        <v>22</v>
      </c>
      <c r="E22" s="16" t="s">
        <v>34</v>
      </c>
      <c r="F22" s="17">
        <v>0.767374</v>
      </c>
      <c r="G22" s="4">
        <v>0.62318099999999998</v>
      </c>
      <c r="H22" s="5">
        <v>0.86807900000000005</v>
      </c>
      <c r="I22" s="4">
        <v>0.81086100000000005</v>
      </c>
    </row>
    <row r="23" spans="1:9" ht="15.75" thickBot="1" x14ac:dyDescent="0.2">
      <c r="A23" s="14">
        <v>943</v>
      </c>
      <c r="B23" s="14">
        <v>13</v>
      </c>
      <c r="C23" s="14">
        <v>320260</v>
      </c>
      <c r="D23" s="24" t="s">
        <v>22</v>
      </c>
      <c r="E23" s="15" t="s">
        <v>35</v>
      </c>
      <c r="F23" s="10">
        <v>0.76196799999999998</v>
      </c>
      <c r="G23" s="6">
        <v>0.46166600000000002</v>
      </c>
      <c r="H23" s="7">
        <v>0.929315</v>
      </c>
      <c r="I23" s="6">
        <v>0.89492300000000002</v>
      </c>
    </row>
    <row r="24" spans="1:9" ht="15.75" thickBot="1" x14ac:dyDescent="0.2">
      <c r="A24" s="3">
        <v>1115</v>
      </c>
      <c r="B24" s="3">
        <v>14</v>
      </c>
      <c r="C24" s="3">
        <v>320515</v>
      </c>
      <c r="D24" s="25" t="s">
        <v>22</v>
      </c>
      <c r="E24" s="16" t="s">
        <v>36</v>
      </c>
      <c r="F24" s="17">
        <v>0.75284700000000004</v>
      </c>
      <c r="G24" s="4">
        <v>0.47580600000000001</v>
      </c>
      <c r="H24" s="5">
        <v>0.88427699999999998</v>
      </c>
      <c r="I24" s="4">
        <v>0.89845799999999998</v>
      </c>
    </row>
    <row r="25" spans="1:9" ht="15.75" thickBot="1" x14ac:dyDescent="0.2">
      <c r="A25" s="14">
        <v>1137</v>
      </c>
      <c r="B25" s="14">
        <v>15</v>
      </c>
      <c r="C25" s="14">
        <v>320455</v>
      </c>
      <c r="D25" s="24" t="s">
        <v>22</v>
      </c>
      <c r="E25" s="15" t="s">
        <v>37</v>
      </c>
      <c r="F25" s="10">
        <v>0.75122999999999995</v>
      </c>
      <c r="G25" s="6">
        <v>0.48847800000000002</v>
      </c>
      <c r="H25" s="7">
        <v>0.85816899999999996</v>
      </c>
      <c r="I25" s="6">
        <v>0.90704300000000004</v>
      </c>
    </row>
    <row r="26" spans="1:9" ht="15.75" thickBot="1" x14ac:dyDescent="0.2">
      <c r="A26" s="3">
        <v>1146</v>
      </c>
      <c r="B26" s="3">
        <v>16</v>
      </c>
      <c r="C26" s="3">
        <v>320190</v>
      </c>
      <c r="D26" s="25" t="s">
        <v>22</v>
      </c>
      <c r="E26" s="16" t="s">
        <v>38</v>
      </c>
      <c r="F26" s="17">
        <v>0.75055000000000005</v>
      </c>
      <c r="G26" s="4">
        <v>0.51335399999999998</v>
      </c>
      <c r="H26" s="5">
        <v>0.89578999999999998</v>
      </c>
      <c r="I26" s="4">
        <v>0.84250700000000001</v>
      </c>
    </row>
    <row r="27" spans="1:9" ht="15.75" thickBot="1" x14ac:dyDescent="0.2">
      <c r="A27" s="14">
        <v>1159</v>
      </c>
      <c r="B27" s="14">
        <v>17</v>
      </c>
      <c r="C27" s="14">
        <v>320030</v>
      </c>
      <c r="D27" s="24" t="s">
        <v>22</v>
      </c>
      <c r="E27" s="15" t="s">
        <v>39</v>
      </c>
      <c r="F27" s="10">
        <v>0.74961100000000003</v>
      </c>
      <c r="G27" s="6">
        <v>0.45113500000000001</v>
      </c>
      <c r="H27" s="7">
        <v>0.88265800000000005</v>
      </c>
      <c r="I27" s="6">
        <v>0.91503999999999996</v>
      </c>
    </row>
    <row r="28" spans="1:9" ht="15.75" thickBot="1" x14ac:dyDescent="0.2">
      <c r="A28" s="3">
        <v>1169</v>
      </c>
      <c r="B28" s="3">
        <v>18</v>
      </c>
      <c r="C28" s="3">
        <v>320390</v>
      </c>
      <c r="D28" s="25" t="s">
        <v>22</v>
      </c>
      <c r="E28" s="16" t="s">
        <v>40</v>
      </c>
      <c r="F28" s="17">
        <v>0.74902199999999997</v>
      </c>
      <c r="G28" s="4">
        <v>0.48267700000000002</v>
      </c>
      <c r="H28" s="5">
        <v>0.85917100000000002</v>
      </c>
      <c r="I28" s="4">
        <v>0.90521799999999997</v>
      </c>
    </row>
    <row r="29" spans="1:9" ht="15.75" thickBot="1" x14ac:dyDescent="0.2">
      <c r="A29" s="14">
        <v>1237</v>
      </c>
      <c r="B29" s="14">
        <v>19</v>
      </c>
      <c r="C29" s="14">
        <v>320510</v>
      </c>
      <c r="D29" s="24" t="s">
        <v>22</v>
      </c>
      <c r="E29" s="15" t="s">
        <v>41</v>
      </c>
      <c r="F29" s="10">
        <v>0.744695</v>
      </c>
      <c r="G29" s="6">
        <v>0.53216399999999997</v>
      </c>
      <c r="H29" s="7">
        <v>0.81583700000000003</v>
      </c>
      <c r="I29" s="6">
        <v>0.88608399999999998</v>
      </c>
    </row>
    <row r="30" spans="1:9" ht="15.75" thickBot="1" x14ac:dyDescent="0.2">
      <c r="A30" s="3">
        <v>1258</v>
      </c>
      <c r="B30" s="3">
        <v>20</v>
      </c>
      <c r="C30" s="3">
        <v>320240</v>
      </c>
      <c r="D30" s="25" t="s">
        <v>22</v>
      </c>
      <c r="E30" s="16" t="s">
        <v>42</v>
      </c>
      <c r="F30" s="17">
        <v>0.74342399999999997</v>
      </c>
      <c r="G30" s="4">
        <v>0.51504099999999997</v>
      </c>
      <c r="H30" s="5">
        <v>0.80922400000000005</v>
      </c>
      <c r="I30" s="4">
        <v>0.90600599999999998</v>
      </c>
    </row>
    <row r="31" spans="1:9" ht="15.75" thickBot="1" x14ac:dyDescent="0.2">
      <c r="A31" s="14">
        <v>1291</v>
      </c>
      <c r="B31" s="14">
        <v>21</v>
      </c>
      <c r="C31" s="14">
        <v>320520</v>
      </c>
      <c r="D31" s="24" t="s">
        <v>22</v>
      </c>
      <c r="E31" s="15" t="s">
        <v>43</v>
      </c>
      <c r="F31" s="10">
        <v>0.74164099999999999</v>
      </c>
      <c r="G31" s="6">
        <v>0.56219399999999997</v>
      </c>
      <c r="H31" s="7">
        <v>0.79132499999999995</v>
      </c>
      <c r="I31" s="6">
        <v>0.87140300000000004</v>
      </c>
    </row>
    <row r="32" spans="1:9" ht="15.75" thickBot="1" x14ac:dyDescent="0.2">
      <c r="A32" s="3">
        <v>1334</v>
      </c>
      <c r="B32" s="3">
        <v>22</v>
      </c>
      <c r="C32" s="3">
        <v>320305</v>
      </c>
      <c r="D32" s="25" t="s">
        <v>22</v>
      </c>
      <c r="E32" s="16" t="s">
        <v>44</v>
      </c>
      <c r="F32" s="17">
        <v>0.73919699999999999</v>
      </c>
      <c r="G32" s="4">
        <v>0.41645199999999999</v>
      </c>
      <c r="H32" s="5">
        <v>0.87687899999999996</v>
      </c>
      <c r="I32" s="4">
        <v>0.924261</v>
      </c>
    </row>
    <row r="33" spans="1:9" ht="15.75" thickBot="1" x14ac:dyDescent="0.2">
      <c r="A33" s="14">
        <v>1393</v>
      </c>
      <c r="B33" s="14">
        <v>23</v>
      </c>
      <c r="C33" s="14">
        <v>320020</v>
      </c>
      <c r="D33" s="24" t="s">
        <v>22</v>
      </c>
      <c r="E33" s="15" t="s">
        <v>45</v>
      </c>
      <c r="F33" s="10">
        <v>0.73552499999999998</v>
      </c>
      <c r="G33" s="6">
        <v>0.491983</v>
      </c>
      <c r="H33" s="7">
        <v>0.88666699999999998</v>
      </c>
      <c r="I33" s="6">
        <v>0.82792500000000002</v>
      </c>
    </row>
    <row r="34" spans="1:9" ht="15.75" thickBot="1" x14ac:dyDescent="0.2">
      <c r="A34" s="3">
        <v>1428</v>
      </c>
      <c r="B34" s="3">
        <v>24</v>
      </c>
      <c r="C34" s="3">
        <v>320450</v>
      </c>
      <c r="D34" s="25" t="s">
        <v>22</v>
      </c>
      <c r="E34" s="16" t="s">
        <v>46</v>
      </c>
      <c r="F34" s="17">
        <v>0.73320799999999997</v>
      </c>
      <c r="G34" s="4">
        <v>0.44991799999999998</v>
      </c>
      <c r="H34" s="5">
        <v>0.824013</v>
      </c>
      <c r="I34" s="4">
        <v>0.92569100000000004</v>
      </c>
    </row>
    <row r="35" spans="1:9" ht="15.75" thickBot="1" x14ac:dyDescent="0.2">
      <c r="A35" s="14">
        <v>1431</v>
      </c>
      <c r="B35" s="14">
        <v>25</v>
      </c>
      <c r="C35" s="14">
        <v>320465</v>
      </c>
      <c r="D35" s="24" t="s">
        <v>22</v>
      </c>
      <c r="E35" s="15" t="s">
        <v>47</v>
      </c>
      <c r="F35" s="10">
        <v>0.73317900000000003</v>
      </c>
      <c r="G35" s="6">
        <v>0.59687599999999996</v>
      </c>
      <c r="H35" s="7">
        <v>0.85518700000000003</v>
      </c>
      <c r="I35" s="6">
        <v>0.74747300000000005</v>
      </c>
    </row>
    <row r="36" spans="1:9" ht="15.75" thickBot="1" x14ac:dyDescent="0.2">
      <c r="A36" s="3">
        <v>1468</v>
      </c>
      <c r="B36" s="3">
        <v>26</v>
      </c>
      <c r="C36" s="3">
        <v>320460</v>
      </c>
      <c r="D36" s="25" t="s">
        <v>22</v>
      </c>
      <c r="E36" s="16" t="s">
        <v>48</v>
      </c>
      <c r="F36" s="17">
        <v>0.73095699999999997</v>
      </c>
      <c r="G36" s="4">
        <v>0.49981900000000001</v>
      </c>
      <c r="H36" s="5">
        <v>0.86217500000000002</v>
      </c>
      <c r="I36" s="4">
        <v>0.83087800000000001</v>
      </c>
    </row>
    <row r="37" spans="1:9" ht="15.75" thickBot="1" x14ac:dyDescent="0.2">
      <c r="A37" s="14">
        <v>1502</v>
      </c>
      <c r="B37" s="14">
        <v>27</v>
      </c>
      <c r="C37" s="14">
        <v>320350</v>
      </c>
      <c r="D37" s="24" t="s">
        <v>22</v>
      </c>
      <c r="E37" s="15" t="s">
        <v>49</v>
      </c>
      <c r="F37" s="10">
        <v>0.72961500000000001</v>
      </c>
      <c r="G37" s="6">
        <v>0.56235999999999997</v>
      </c>
      <c r="H37" s="7">
        <v>0.874031</v>
      </c>
      <c r="I37" s="6">
        <v>0.75245200000000001</v>
      </c>
    </row>
    <row r="38" spans="1:9" ht="15.75" thickBot="1" x14ac:dyDescent="0.2">
      <c r="A38" s="3">
        <v>1518</v>
      </c>
      <c r="B38" s="3">
        <v>28</v>
      </c>
      <c r="C38" s="3">
        <v>320490</v>
      </c>
      <c r="D38" s="25" t="s">
        <v>22</v>
      </c>
      <c r="E38" s="16" t="s">
        <v>50</v>
      </c>
      <c r="F38" s="17">
        <v>0.72901099999999996</v>
      </c>
      <c r="G38" s="4">
        <v>0.474105</v>
      </c>
      <c r="H38" s="5">
        <v>0.83525099999999997</v>
      </c>
      <c r="I38" s="4">
        <v>0.87767799999999996</v>
      </c>
    </row>
    <row r="39" spans="1:9" ht="15.75" thickBot="1" x14ac:dyDescent="0.2">
      <c r="A39" s="14">
        <v>1571</v>
      </c>
      <c r="B39" s="14">
        <v>29</v>
      </c>
      <c r="C39" s="14">
        <v>320130</v>
      </c>
      <c r="D39" s="24" t="s">
        <v>22</v>
      </c>
      <c r="E39" s="15" t="s">
        <v>51</v>
      </c>
      <c r="F39" s="10">
        <v>0.72643999999999997</v>
      </c>
      <c r="G39" s="6">
        <v>0.52474600000000005</v>
      </c>
      <c r="H39" s="7">
        <v>0.78418699999999997</v>
      </c>
      <c r="I39" s="6">
        <v>0.87038700000000002</v>
      </c>
    </row>
    <row r="40" spans="1:9" ht="15.75" thickBot="1" x14ac:dyDescent="0.2">
      <c r="A40" s="3">
        <v>1645</v>
      </c>
      <c r="B40" s="3">
        <v>30</v>
      </c>
      <c r="C40" s="3">
        <v>320070</v>
      </c>
      <c r="D40" s="25" t="s">
        <v>22</v>
      </c>
      <c r="E40" s="16" t="s">
        <v>52</v>
      </c>
      <c r="F40" s="17">
        <v>0.72347700000000004</v>
      </c>
      <c r="G40" s="4">
        <v>0.48928199999999999</v>
      </c>
      <c r="H40" s="5">
        <v>0.84453699999999998</v>
      </c>
      <c r="I40" s="4">
        <v>0.83661099999999999</v>
      </c>
    </row>
    <row r="41" spans="1:9" ht="15.75" thickBot="1" x14ac:dyDescent="0.2">
      <c r="A41" s="14">
        <v>1721</v>
      </c>
      <c r="B41" s="14">
        <v>31</v>
      </c>
      <c r="C41" s="14">
        <v>320090</v>
      </c>
      <c r="D41" s="24" t="s">
        <v>22</v>
      </c>
      <c r="E41" s="15" t="s">
        <v>53</v>
      </c>
      <c r="F41" s="10">
        <v>0.71947799999999995</v>
      </c>
      <c r="G41" s="6">
        <v>0.46621800000000002</v>
      </c>
      <c r="H41" s="7">
        <v>0.80855399999999999</v>
      </c>
      <c r="I41" s="6">
        <v>0.88366</v>
      </c>
    </row>
    <row r="42" spans="1:9" ht="15.75" thickBot="1" x14ac:dyDescent="0.2">
      <c r="A42" s="3">
        <v>1749</v>
      </c>
      <c r="B42" s="3">
        <v>32</v>
      </c>
      <c r="C42" s="3">
        <v>320013</v>
      </c>
      <c r="D42" s="25" t="s">
        <v>22</v>
      </c>
      <c r="E42" s="16" t="s">
        <v>54</v>
      </c>
      <c r="F42" s="17">
        <v>0.71804699999999999</v>
      </c>
      <c r="G42" s="4">
        <v>0.36876700000000001</v>
      </c>
      <c r="H42" s="5">
        <v>0.87581699999999996</v>
      </c>
      <c r="I42" s="4">
        <v>0.90955600000000003</v>
      </c>
    </row>
    <row r="43" spans="1:9" ht="15.75" thickBot="1" x14ac:dyDescent="0.2">
      <c r="A43" s="14">
        <v>1786</v>
      </c>
      <c r="B43" s="14">
        <v>33</v>
      </c>
      <c r="C43" s="14">
        <v>320225</v>
      </c>
      <c r="D43" s="24" t="s">
        <v>22</v>
      </c>
      <c r="E43" s="15" t="s">
        <v>55</v>
      </c>
      <c r="F43" s="10">
        <v>0.71640999999999999</v>
      </c>
      <c r="G43" s="6">
        <v>0.31585600000000003</v>
      </c>
      <c r="H43" s="7">
        <v>0.89939199999999997</v>
      </c>
      <c r="I43" s="6">
        <v>0.93398199999999998</v>
      </c>
    </row>
    <row r="44" spans="1:9" ht="15.75" thickBot="1" x14ac:dyDescent="0.2">
      <c r="A44" s="3">
        <v>1792</v>
      </c>
      <c r="B44" s="3">
        <v>34</v>
      </c>
      <c r="C44" s="3">
        <v>320270</v>
      </c>
      <c r="D44" s="25" t="s">
        <v>22</v>
      </c>
      <c r="E44" s="16" t="s">
        <v>56</v>
      </c>
      <c r="F44" s="17">
        <v>0.71616500000000005</v>
      </c>
      <c r="G44" s="4">
        <v>0.356794</v>
      </c>
      <c r="H44" s="5">
        <v>0.88603399999999999</v>
      </c>
      <c r="I44" s="4">
        <v>0.90566599999999997</v>
      </c>
    </row>
    <row r="45" spans="1:9" ht="15.75" thickBot="1" x14ac:dyDescent="0.2">
      <c r="A45" s="14">
        <v>1812</v>
      </c>
      <c r="B45" s="14">
        <v>35</v>
      </c>
      <c r="C45" s="14">
        <v>320255</v>
      </c>
      <c r="D45" s="24" t="s">
        <v>22</v>
      </c>
      <c r="E45" s="15" t="s">
        <v>57</v>
      </c>
      <c r="F45" s="10">
        <v>0.71490699999999996</v>
      </c>
      <c r="G45" s="6">
        <v>0.46419199999999999</v>
      </c>
      <c r="H45" s="7">
        <v>0.76312000000000002</v>
      </c>
      <c r="I45" s="6">
        <v>0.91740900000000003</v>
      </c>
    </row>
    <row r="46" spans="1:9" ht="15.75" thickBot="1" x14ac:dyDescent="0.2">
      <c r="A46" s="3">
        <v>1891</v>
      </c>
      <c r="B46" s="3">
        <v>36</v>
      </c>
      <c r="C46" s="3">
        <v>320160</v>
      </c>
      <c r="D46" s="25" t="s">
        <v>22</v>
      </c>
      <c r="E46" s="16" t="s">
        <v>58</v>
      </c>
      <c r="F46" s="17">
        <v>0.71136100000000002</v>
      </c>
      <c r="G46" s="4">
        <v>0.40170499999999998</v>
      </c>
      <c r="H46" s="5">
        <v>0.84720700000000004</v>
      </c>
      <c r="I46" s="4">
        <v>0.88517100000000004</v>
      </c>
    </row>
    <row r="47" spans="1:9" ht="15.75" thickBot="1" x14ac:dyDescent="0.2">
      <c r="A47" s="14">
        <v>2024</v>
      </c>
      <c r="B47" s="14">
        <v>37</v>
      </c>
      <c r="C47" s="14">
        <v>320335</v>
      </c>
      <c r="D47" s="24" t="s">
        <v>22</v>
      </c>
      <c r="E47" s="15" t="s">
        <v>59</v>
      </c>
      <c r="F47" s="10">
        <v>0.70452499999999996</v>
      </c>
      <c r="G47" s="6">
        <v>0.37773000000000001</v>
      </c>
      <c r="H47" s="7">
        <v>0.89656000000000002</v>
      </c>
      <c r="I47" s="6">
        <v>0.83928499999999995</v>
      </c>
    </row>
    <row r="48" spans="1:9" ht="15.75" thickBot="1" x14ac:dyDescent="0.2">
      <c r="A48" s="3">
        <v>2030</v>
      </c>
      <c r="B48" s="3">
        <v>38</v>
      </c>
      <c r="C48" s="3">
        <v>320080</v>
      </c>
      <c r="D48" s="25" t="s">
        <v>22</v>
      </c>
      <c r="E48" s="16" t="s">
        <v>60</v>
      </c>
      <c r="F48" s="17">
        <v>0.70433500000000004</v>
      </c>
      <c r="G48" s="4">
        <v>0.49136299999999999</v>
      </c>
      <c r="H48" s="5">
        <v>0.84575999999999996</v>
      </c>
      <c r="I48" s="4">
        <v>0.77588199999999996</v>
      </c>
    </row>
    <row r="49" spans="1:9" ht="15.75" thickBot="1" x14ac:dyDescent="0.2">
      <c r="A49" s="14">
        <v>2041</v>
      </c>
      <c r="B49" s="14">
        <v>39</v>
      </c>
      <c r="C49" s="14">
        <v>320360</v>
      </c>
      <c r="D49" s="24" t="s">
        <v>22</v>
      </c>
      <c r="E49" s="15" t="s">
        <v>61</v>
      </c>
      <c r="F49" s="10">
        <v>0.70355400000000001</v>
      </c>
      <c r="G49" s="6">
        <v>0.49159999999999998</v>
      </c>
      <c r="H49" s="7">
        <v>0.83943000000000001</v>
      </c>
      <c r="I49" s="6">
        <v>0.77963099999999996</v>
      </c>
    </row>
    <row r="50" spans="1:9" ht="15.75" thickBot="1" x14ac:dyDescent="0.2">
      <c r="A50" s="3">
        <v>2061</v>
      </c>
      <c r="B50" s="3">
        <v>40</v>
      </c>
      <c r="C50" s="3">
        <v>320517</v>
      </c>
      <c r="D50" s="25" t="s">
        <v>22</v>
      </c>
      <c r="E50" s="16" t="s">
        <v>62</v>
      </c>
      <c r="F50" s="17">
        <v>0.70252300000000001</v>
      </c>
      <c r="G50" s="4">
        <v>0.32224700000000001</v>
      </c>
      <c r="H50" s="5">
        <v>0.88458400000000004</v>
      </c>
      <c r="I50" s="4">
        <v>0.90073800000000004</v>
      </c>
    </row>
    <row r="51" spans="1:9" ht="15.75" thickBot="1" x14ac:dyDescent="0.2">
      <c r="A51" s="14">
        <v>2065</v>
      </c>
      <c r="B51" s="14">
        <v>41</v>
      </c>
      <c r="C51" s="14">
        <v>320495</v>
      </c>
      <c r="D51" s="24" t="s">
        <v>22</v>
      </c>
      <c r="E51" s="15" t="s">
        <v>63</v>
      </c>
      <c r="F51" s="10">
        <v>0.70243299999999997</v>
      </c>
      <c r="G51" s="6">
        <v>0.35286200000000001</v>
      </c>
      <c r="H51" s="7">
        <v>0.86608200000000002</v>
      </c>
      <c r="I51" s="6">
        <v>0.88835500000000001</v>
      </c>
    </row>
    <row r="52" spans="1:9" ht="15.75" thickBot="1" x14ac:dyDescent="0.2">
      <c r="A52" s="3">
        <v>2089</v>
      </c>
      <c r="B52" s="3">
        <v>42</v>
      </c>
      <c r="C52" s="3">
        <v>320220</v>
      </c>
      <c r="D52" s="25" t="s">
        <v>22</v>
      </c>
      <c r="E52" s="16" t="s">
        <v>64</v>
      </c>
      <c r="F52" s="17">
        <v>0.70147599999999999</v>
      </c>
      <c r="G52" s="4">
        <v>0.41919099999999998</v>
      </c>
      <c r="H52" s="5">
        <v>0.78663499999999997</v>
      </c>
      <c r="I52" s="4">
        <v>0.89860099999999998</v>
      </c>
    </row>
    <row r="53" spans="1:9" ht="15.75" thickBot="1" x14ac:dyDescent="0.2">
      <c r="A53" s="14">
        <v>2153</v>
      </c>
      <c r="B53" s="14">
        <v>43</v>
      </c>
      <c r="C53" s="14">
        <v>320440</v>
      </c>
      <c r="D53" s="24" t="s">
        <v>22</v>
      </c>
      <c r="E53" s="15" t="s">
        <v>65</v>
      </c>
      <c r="F53" s="10">
        <v>0.69863299999999995</v>
      </c>
      <c r="G53" s="6">
        <v>0.35472599999999999</v>
      </c>
      <c r="H53" s="7">
        <v>0.89909300000000003</v>
      </c>
      <c r="I53" s="6">
        <v>0.84208099999999997</v>
      </c>
    </row>
    <row r="54" spans="1:9" ht="15.75" thickBot="1" x14ac:dyDescent="0.2">
      <c r="A54" s="3">
        <v>2219</v>
      </c>
      <c r="B54" s="3">
        <v>44</v>
      </c>
      <c r="C54" s="3">
        <v>320316</v>
      </c>
      <c r="D54" s="25" t="s">
        <v>22</v>
      </c>
      <c r="E54" s="16" t="s">
        <v>66</v>
      </c>
      <c r="F54" s="17">
        <v>0.69627700000000003</v>
      </c>
      <c r="G54" s="4">
        <v>0.25361600000000001</v>
      </c>
      <c r="H54" s="5">
        <v>0.86135600000000001</v>
      </c>
      <c r="I54" s="4">
        <v>0.973858</v>
      </c>
    </row>
    <row r="55" spans="1:9" ht="15.75" thickBot="1" x14ac:dyDescent="0.2">
      <c r="A55" s="14">
        <v>2227</v>
      </c>
      <c r="B55" s="14">
        <v>45</v>
      </c>
      <c r="C55" s="14">
        <v>320470</v>
      </c>
      <c r="D55" s="24" t="s">
        <v>22</v>
      </c>
      <c r="E55" s="15" t="s">
        <v>67</v>
      </c>
      <c r="F55" s="10">
        <v>0.695967</v>
      </c>
      <c r="G55" s="6">
        <v>0.55647199999999997</v>
      </c>
      <c r="H55" s="7">
        <v>0.848584</v>
      </c>
      <c r="I55" s="6">
        <v>0.68284500000000004</v>
      </c>
    </row>
    <row r="56" spans="1:9" ht="15.75" thickBot="1" x14ac:dyDescent="0.2">
      <c r="A56" s="3">
        <v>2439</v>
      </c>
      <c r="B56" s="3">
        <v>46</v>
      </c>
      <c r="C56" s="3">
        <v>320040</v>
      </c>
      <c r="D56" s="25" t="s">
        <v>22</v>
      </c>
      <c r="E56" s="16" t="s">
        <v>68</v>
      </c>
      <c r="F56" s="17">
        <v>0.68611999999999995</v>
      </c>
      <c r="G56" s="4">
        <v>0.41494599999999998</v>
      </c>
      <c r="H56" s="5">
        <v>0.85838199999999998</v>
      </c>
      <c r="I56" s="4">
        <v>0.78503199999999995</v>
      </c>
    </row>
    <row r="57" spans="1:9" ht="15.75" thickBot="1" x14ac:dyDescent="0.2">
      <c r="A57" s="14">
        <v>2450</v>
      </c>
      <c r="B57" s="14">
        <v>47</v>
      </c>
      <c r="C57" s="14">
        <v>320210</v>
      </c>
      <c r="D57" s="24" t="s">
        <v>22</v>
      </c>
      <c r="E57" s="15" t="s">
        <v>69</v>
      </c>
      <c r="F57" s="10">
        <v>0.68563399999999997</v>
      </c>
      <c r="G57" s="6">
        <v>0.32345299999999999</v>
      </c>
      <c r="H57" s="7">
        <v>0.89610100000000004</v>
      </c>
      <c r="I57" s="6">
        <v>0.83734699999999995</v>
      </c>
    </row>
    <row r="58" spans="1:9" ht="15.75" thickBot="1" x14ac:dyDescent="0.2">
      <c r="A58" s="3">
        <v>2525</v>
      </c>
      <c r="B58" s="3">
        <v>48</v>
      </c>
      <c r="C58" s="3">
        <v>320230</v>
      </c>
      <c r="D58" s="25" t="s">
        <v>22</v>
      </c>
      <c r="E58" s="16" t="s">
        <v>70</v>
      </c>
      <c r="F58" s="17">
        <v>0.68247000000000002</v>
      </c>
      <c r="G58" s="4">
        <v>0.46246199999999998</v>
      </c>
      <c r="H58" s="5">
        <v>0.80180700000000005</v>
      </c>
      <c r="I58" s="4">
        <v>0.783142</v>
      </c>
    </row>
    <row r="59" spans="1:9" ht="15.75" thickBot="1" x14ac:dyDescent="0.2">
      <c r="A59" s="14">
        <v>2526</v>
      </c>
      <c r="B59" s="14">
        <v>49</v>
      </c>
      <c r="C59" s="14">
        <v>320410</v>
      </c>
      <c r="D59" s="24" t="s">
        <v>22</v>
      </c>
      <c r="E59" s="15" t="s">
        <v>71</v>
      </c>
      <c r="F59" s="10">
        <v>0.68237199999999998</v>
      </c>
      <c r="G59" s="6">
        <v>0.48872500000000002</v>
      </c>
      <c r="H59" s="7">
        <v>0.81459599999999999</v>
      </c>
      <c r="I59" s="6">
        <v>0.74379399999999996</v>
      </c>
    </row>
    <row r="60" spans="1:9" ht="15.75" thickBot="1" x14ac:dyDescent="0.2">
      <c r="A60" s="3">
        <v>2589</v>
      </c>
      <c r="B60" s="3">
        <v>50</v>
      </c>
      <c r="C60" s="3">
        <v>320010</v>
      </c>
      <c r="D60" s="25" t="s">
        <v>22</v>
      </c>
      <c r="E60" s="16" t="s">
        <v>72</v>
      </c>
      <c r="F60" s="17">
        <v>0.67984900000000004</v>
      </c>
      <c r="G60" s="4">
        <v>0.35901100000000002</v>
      </c>
      <c r="H60" s="5">
        <v>0.83584099999999995</v>
      </c>
      <c r="I60" s="4">
        <v>0.84469499999999997</v>
      </c>
    </row>
    <row r="61" spans="1:9" ht="15.75" thickBot="1" x14ac:dyDescent="0.2">
      <c r="A61" s="14">
        <v>2624</v>
      </c>
      <c r="B61" s="14">
        <v>51</v>
      </c>
      <c r="C61" s="14">
        <v>320170</v>
      </c>
      <c r="D61" s="24" t="s">
        <v>22</v>
      </c>
      <c r="E61" s="15" t="s">
        <v>73</v>
      </c>
      <c r="F61" s="10">
        <v>0.67878300000000003</v>
      </c>
      <c r="G61" s="6">
        <v>0.36862099999999998</v>
      </c>
      <c r="H61" s="7">
        <v>0.83600200000000002</v>
      </c>
      <c r="I61" s="6">
        <v>0.83172599999999997</v>
      </c>
    </row>
    <row r="62" spans="1:9" ht="15.75" thickBot="1" x14ac:dyDescent="0.2">
      <c r="A62" s="3">
        <v>2654</v>
      </c>
      <c r="B62" s="3">
        <v>52</v>
      </c>
      <c r="C62" s="3">
        <v>320501</v>
      </c>
      <c r="D62" s="25" t="s">
        <v>22</v>
      </c>
      <c r="E62" s="16" t="s">
        <v>74</v>
      </c>
      <c r="F62" s="17">
        <v>0.67764000000000002</v>
      </c>
      <c r="G62" s="4">
        <v>0.36157899999999998</v>
      </c>
      <c r="H62" s="5">
        <v>0.78868300000000002</v>
      </c>
      <c r="I62" s="4">
        <v>0.88265800000000005</v>
      </c>
    </row>
    <row r="63" spans="1:9" ht="15.75" thickBot="1" x14ac:dyDescent="0.2">
      <c r="A63" s="14">
        <v>2714</v>
      </c>
      <c r="B63" s="14">
        <v>53</v>
      </c>
      <c r="C63" s="14">
        <v>320313</v>
      </c>
      <c r="D63" s="24" t="s">
        <v>22</v>
      </c>
      <c r="E63" s="15" t="s">
        <v>75</v>
      </c>
      <c r="F63" s="10">
        <v>0.67525299999999999</v>
      </c>
      <c r="G63" s="6">
        <v>0.39423599999999998</v>
      </c>
      <c r="H63" s="7">
        <v>0.85072700000000001</v>
      </c>
      <c r="I63" s="6">
        <v>0.78079600000000005</v>
      </c>
    </row>
    <row r="64" spans="1:9" ht="15.75" thickBot="1" x14ac:dyDescent="0.2">
      <c r="A64" s="3">
        <v>2752</v>
      </c>
      <c r="B64" s="3">
        <v>54</v>
      </c>
      <c r="C64" s="3">
        <v>320380</v>
      </c>
      <c r="D64" s="25" t="s">
        <v>22</v>
      </c>
      <c r="E64" s="16" t="s">
        <v>76</v>
      </c>
      <c r="F64" s="17">
        <v>0.67386000000000001</v>
      </c>
      <c r="G64" s="4">
        <v>0.27074999999999999</v>
      </c>
      <c r="H64" s="5">
        <v>0.84133999999999998</v>
      </c>
      <c r="I64" s="4">
        <v>0.90949100000000005</v>
      </c>
    </row>
    <row r="65" spans="1:9" ht="15.75" thickBot="1" x14ac:dyDescent="0.2">
      <c r="A65" s="14">
        <v>2807</v>
      </c>
      <c r="B65" s="14">
        <v>55</v>
      </c>
      <c r="C65" s="14">
        <v>320035</v>
      </c>
      <c r="D65" s="24" t="s">
        <v>22</v>
      </c>
      <c r="E65" s="15" t="s">
        <v>77</v>
      </c>
      <c r="F65" s="10">
        <v>0.67107700000000003</v>
      </c>
      <c r="G65" s="6">
        <v>0.29336200000000001</v>
      </c>
      <c r="H65" s="7">
        <v>0.830843</v>
      </c>
      <c r="I65" s="6">
        <v>0.88902800000000004</v>
      </c>
    </row>
    <row r="66" spans="1:9" ht="15.75" thickBot="1" x14ac:dyDescent="0.2">
      <c r="A66" s="3">
        <v>2851</v>
      </c>
      <c r="B66" s="3">
        <v>56</v>
      </c>
      <c r="C66" s="3">
        <v>320340</v>
      </c>
      <c r="D66" s="25" t="s">
        <v>22</v>
      </c>
      <c r="E66" s="16" t="s">
        <v>78</v>
      </c>
      <c r="F66" s="17">
        <v>0.66864999999999997</v>
      </c>
      <c r="G66" s="4">
        <v>0.36738100000000001</v>
      </c>
      <c r="H66" s="5">
        <v>0.81166099999999997</v>
      </c>
      <c r="I66" s="4">
        <v>0.82690699999999995</v>
      </c>
    </row>
    <row r="67" spans="1:9" ht="15.75" thickBot="1" x14ac:dyDescent="0.2">
      <c r="A67" s="14">
        <v>2862</v>
      </c>
      <c r="B67" s="14">
        <v>57</v>
      </c>
      <c r="C67" s="14">
        <v>320332</v>
      </c>
      <c r="D67" s="24" t="s">
        <v>22</v>
      </c>
      <c r="E67" s="15" t="s">
        <v>79</v>
      </c>
      <c r="F67" s="10">
        <v>0.66833799999999999</v>
      </c>
      <c r="G67" s="6">
        <v>0.38236799999999999</v>
      </c>
      <c r="H67" s="7">
        <v>0.79064599999999996</v>
      </c>
      <c r="I67" s="6">
        <v>0.83200200000000002</v>
      </c>
    </row>
    <row r="68" spans="1:9" ht="15.75" thickBot="1" x14ac:dyDescent="0.2">
      <c r="A68" s="3">
        <v>2905</v>
      </c>
      <c r="B68" s="3">
        <v>58</v>
      </c>
      <c r="C68" s="3">
        <v>320425</v>
      </c>
      <c r="D68" s="25" t="s">
        <v>22</v>
      </c>
      <c r="E68" s="16" t="s">
        <v>80</v>
      </c>
      <c r="F68" s="17">
        <v>0.66636499999999999</v>
      </c>
      <c r="G68" s="4">
        <v>0.45422499999999999</v>
      </c>
      <c r="H68" s="5">
        <v>0.82645199999999996</v>
      </c>
      <c r="I68" s="4">
        <v>0.71841900000000003</v>
      </c>
    </row>
    <row r="69" spans="1:9" ht="15.75" thickBot="1" x14ac:dyDescent="0.2">
      <c r="A69" s="14">
        <v>3010</v>
      </c>
      <c r="B69" s="14">
        <v>59</v>
      </c>
      <c r="C69" s="14">
        <v>320420</v>
      </c>
      <c r="D69" s="24" t="s">
        <v>22</v>
      </c>
      <c r="E69" s="15" t="s">
        <v>81</v>
      </c>
      <c r="F69" s="10">
        <v>0.66242000000000001</v>
      </c>
      <c r="G69" s="6">
        <v>0.39340000000000003</v>
      </c>
      <c r="H69" s="7">
        <v>0.82292900000000002</v>
      </c>
      <c r="I69" s="6">
        <v>0.77093</v>
      </c>
    </row>
    <row r="70" spans="1:9" ht="15.75" thickBot="1" x14ac:dyDescent="0.2">
      <c r="A70" s="3">
        <v>3041</v>
      </c>
      <c r="B70" s="3">
        <v>60</v>
      </c>
      <c r="C70" s="3">
        <v>320503</v>
      </c>
      <c r="D70" s="25" t="s">
        <v>22</v>
      </c>
      <c r="E70" s="16" t="s">
        <v>82</v>
      </c>
      <c r="F70" s="17">
        <v>0.66123699999999996</v>
      </c>
      <c r="G70" s="4">
        <v>0.40633000000000002</v>
      </c>
      <c r="H70" s="5">
        <v>0.80452500000000005</v>
      </c>
      <c r="I70" s="4">
        <v>0.77285599999999999</v>
      </c>
    </row>
    <row r="71" spans="1:9" ht="15.75" thickBot="1" x14ac:dyDescent="0.2">
      <c r="A71" s="14">
        <v>3222</v>
      </c>
      <c r="B71" s="14">
        <v>61</v>
      </c>
      <c r="C71" s="14">
        <v>320290</v>
      </c>
      <c r="D71" s="24" t="s">
        <v>22</v>
      </c>
      <c r="E71" s="15" t="s">
        <v>83</v>
      </c>
      <c r="F71" s="10">
        <v>0.652887</v>
      </c>
      <c r="G71" s="6">
        <v>0.45303500000000002</v>
      </c>
      <c r="H71" s="7">
        <v>0.85297199999999995</v>
      </c>
      <c r="I71" s="6">
        <v>0.65265300000000004</v>
      </c>
    </row>
    <row r="72" spans="1:9" ht="15.75" thickBot="1" x14ac:dyDescent="0.2">
      <c r="A72" s="3">
        <v>3268</v>
      </c>
      <c r="B72" s="3">
        <v>62</v>
      </c>
      <c r="C72" s="3">
        <v>320115</v>
      </c>
      <c r="D72" s="25" t="s">
        <v>22</v>
      </c>
      <c r="E72" s="16" t="s">
        <v>84</v>
      </c>
      <c r="F72" s="17">
        <v>0.65033799999999997</v>
      </c>
      <c r="G72" s="4">
        <v>0.28295399999999998</v>
      </c>
      <c r="H72" s="5">
        <v>0.86311899999999997</v>
      </c>
      <c r="I72" s="4">
        <v>0.80494200000000005</v>
      </c>
    </row>
    <row r="73" spans="1:9" ht="15.75" thickBot="1" x14ac:dyDescent="0.2">
      <c r="A73" s="14">
        <v>3280</v>
      </c>
      <c r="B73" s="14">
        <v>63</v>
      </c>
      <c r="C73" s="14">
        <v>320330</v>
      </c>
      <c r="D73" s="24" t="s">
        <v>22</v>
      </c>
      <c r="E73" s="15" t="s">
        <v>85</v>
      </c>
      <c r="F73" s="10">
        <v>0.64956800000000003</v>
      </c>
      <c r="G73" s="6">
        <v>0.246696</v>
      </c>
      <c r="H73" s="7">
        <v>0.89712199999999998</v>
      </c>
      <c r="I73" s="6">
        <v>0.80488499999999996</v>
      </c>
    </row>
    <row r="74" spans="1:9" ht="15.75" thickBot="1" x14ac:dyDescent="0.2">
      <c r="A74" s="3">
        <v>3293</v>
      </c>
      <c r="B74" s="3">
        <v>64</v>
      </c>
      <c r="C74" s="3">
        <v>320016</v>
      </c>
      <c r="D74" s="25" t="s">
        <v>22</v>
      </c>
      <c r="E74" s="16" t="s">
        <v>86</v>
      </c>
      <c r="F74" s="17">
        <v>0.64889399999999997</v>
      </c>
      <c r="G74" s="4">
        <v>0.30077300000000001</v>
      </c>
      <c r="H74" s="5">
        <v>0.77907599999999999</v>
      </c>
      <c r="I74" s="4">
        <v>0.86683399999999999</v>
      </c>
    </row>
    <row r="75" spans="1:9" ht="15.75" thickBot="1" x14ac:dyDescent="0.2">
      <c r="A75" s="14">
        <v>3331</v>
      </c>
      <c r="B75" s="14">
        <v>65</v>
      </c>
      <c r="C75" s="14">
        <v>320370</v>
      </c>
      <c r="D75" s="24" t="s">
        <v>22</v>
      </c>
      <c r="E75" s="15" t="s">
        <v>87</v>
      </c>
      <c r="F75" s="10">
        <v>0.64712599999999998</v>
      </c>
      <c r="G75" s="6">
        <v>0.35401500000000002</v>
      </c>
      <c r="H75" s="7">
        <v>0.84488600000000003</v>
      </c>
      <c r="I75" s="6">
        <v>0.74247600000000002</v>
      </c>
    </row>
    <row r="76" spans="1:9" ht="15.75" thickBot="1" x14ac:dyDescent="0.2">
      <c r="A76" s="3">
        <v>3351</v>
      </c>
      <c r="B76" s="3">
        <v>66</v>
      </c>
      <c r="C76" s="3">
        <v>320200</v>
      </c>
      <c r="D76" s="25" t="s">
        <v>22</v>
      </c>
      <c r="E76" s="16" t="s">
        <v>88</v>
      </c>
      <c r="F76" s="17">
        <v>0.64588400000000001</v>
      </c>
      <c r="G76" s="4">
        <v>0.390546</v>
      </c>
      <c r="H76" s="5">
        <v>0.81480399999999997</v>
      </c>
      <c r="I76" s="4">
        <v>0.73230200000000001</v>
      </c>
    </row>
    <row r="77" spans="1:9" ht="15.75" thickBot="1" x14ac:dyDescent="0.2">
      <c r="A77" s="14">
        <v>3398</v>
      </c>
      <c r="B77" s="14">
        <v>67</v>
      </c>
      <c r="C77" s="14">
        <v>320435</v>
      </c>
      <c r="D77" s="24" t="s">
        <v>22</v>
      </c>
      <c r="E77" s="15" t="s">
        <v>89</v>
      </c>
      <c r="F77" s="10">
        <v>0.64407800000000004</v>
      </c>
      <c r="G77" s="6">
        <v>0.32978499999999999</v>
      </c>
      <c r="H77" s="7">
        <v>0.84490699999999996</v>
      </c>
      <c r="I77" s="6">
        <v>0.75754299999999997</v>
      </c>
    </row>
    <row r="78" spans="1:9" ht="15.75" thickBot="1" x14ac:dyDescent="0.2">
      <c r="A78" s="3">
        <v>3435</v>
      </c>
      <c r="B78" s="3">
        <v>68</v>
      </c>
      <c r="C78" s="3">
        <v>320310</v>
      </c>
      <c r="D78" s="25" t="s">
        <v>22</v>
      </c>
      <c r="E78" s="16" t="s">
        <v>90</v>
      </c>
      <c r="F78" s="17">
        <v>0.64247699999999996</v>
      </c>
      <c r="G78" s="4">
        <v>0.30633500000000002</v>
      </c>
      <c r="H78" s="5">
        <v>0.82567199999999996</v>
      </c>
      <c r="I78" s="4">
        <v>0.79542400000000002</v>
      </c>
    </row>
    <row r="79" spans="1:9" ht="15.75" thickBot="1" x14ac:dyDescent="0.2">
      <c r="A79" s="14">
        <v>3531</v>
      </c>
      <c r="B79" s="14">
        <v>69</v>
      </c>
      <c r="C79" s="14">
        <v>320405</v>
      </c>
      <c r="D79" s="24" t="s">
        <v>22</v>
      </c>
      <c r="E79" s="15" t="s">
        <v>91</v>
      </c>
      <c r="F79" s="10">
        <v>0.63787000000000005</v>
      </c>
      <c r="G79" s="6">
        <v>0.50075099999999995</v>
      </c>
      <c r="H79" s="7">
        <v>0.78539499999999995</v>
      </c>
      <c r="I79" s="6">
        <v>0.62746500000000005</v>
      </c>
    </row>
    <row r="80" spans="1:9" ht="15.75" thickBot="1" x14ac:dyDescent="0.2">
      <c r="A80" s="3">
        <v>3595</v>
      </c>
      <c r="B80" s="3">
        <v>70</v>
      </c>
      <c r="C80" s="3">
        <v>320100</v>
      </c>
      <c r="D80" s="25" t="s">
        <v>22</v>
      </c>
      <c r="E80" s="16" t="s">
        <v>92</v>
      </c>
      <c r="F80" s="17">
        <v>0.63514199999999998</v>
      </c>
      <c r="G80" s="4">
        <v>0.31589200000000001</v>
      </c>
      <c r="H80" s="5">
        <v>0.85325099999999998</v>
      </c>
      <c r="I80" s="4">
        <v>0.73628199999999999</v>
      </c>
    </row>
    <row r="81" spans="1:9" ht="15.75" thickBot="1" x14ac:dyDescent="0.2">
      <c r="A81" s="14">
        <v>3731</v>
      </c>
      <c r="B81" s="14">
        <v>71</v>
      </c>
      <c r="C81" s="14">
        <v>320480</v>
      </c>
      <c r="D81" s="24" t="s">
        <v>22</v>
      </c>
      <c r="E81" s="15" t="s">
        <v>93</v>
      </c>
      <c r="F81" s="10">
        <v>0.62682199999999999</v>
      </c>
      <c r="G81" s="6">
        <v>0.32162200000000002</v>
      </c>
      <c r="H81" s="7">
        <v>0.80071400000000004</v>
      </c>
      <c r="I81" s="6">
        <v>0.75812900000000005</v>
      </c>
    </row>
    <row r="82" spans="1:9" ht="15.75" thickBot="1" x14ac:dyDescent="0.2">
      <c r="A82" s="3">
        <v>3739</v>
      </c>
      <c r="B82" s="3">
        <v>72</v>
      </c>
      <c r="C82" s="3">
        <v>320050</v>
      </c>
      <c r="D82" s="25" t="s">
        <v>22</v>
      </c>
      <c r="E82" s="16" t="s">
        <v>94</v>
      </c>
      <c r="F82" s="17">
        <v>0.62636000000000003</v>
      </c>
      <c r="G82" s="4">
        <v>0.33347199999999999</v>
      </c>
      <c r="H82" s="5">
        <v>0.77253400000000005</v>
      </c>
      <c r="I82" s="4">
        <v>0.77307300000000001</v>
      </c>
    </row>
    <row r="83" spans="1:9" ht="15.75" thickBot="1" x14ac:dyDescent="0.2">
      <c r="A83" s="14">
        <v>3816</v>
      </c>
      <c r="B83" s="14">
        <v>73</v>
      </c>
      <c r="C83" s="14">
        <v>320400</v>
      </c>
      <c r="D83" s="24" t="s">
        <v>22</v>
      </c>
      <c r="E83" s="15" t="s">
        <v>95</v>
      </c>
      <c r="F83" s="10">
        <v>0.62105299999999997</v>
      </c>
      <c r="G83" s="6">
        <v>0.26087300000000002</v>
      </c>
      <c r="H83" s="7">
        <v>0.80485899999999999</v>
      </c>
      <c r="I83" s="6">
        <v>0.79742800000000003</v>
      </c>
    </row>
    <row r="84" spans="1:9" ht="15.75" thickBot="1" x14ac:dyDescent="0.2">
      <c r="A84" s="3">
        <v>3934</v>
      </c>
      <c r="B84" s="3">
        <v>74</v>
      </c>
      <c r="C84" s="3">
        <v>320245</v>
      </c>
      <c r="D84" s="25" t="s">
        <v>22</v>
      </c>
      <c r="E84" s="16" t="s">
        <v>96</v>
      </c>
      <c r="F84" s="17">
        <v>0.61472300000000002</v>
      </c>
      <c r="G84" s="4">
        <v>0.46274399999999999</v>
      </c>
      <c r="H84" s="5">
        <v>0.72373799999999999</v>
      </c>
      <c r="I84" s="4">
        <v>0.65768700000000002</v>
      </c>
    </row>
    <row r="85" spans="1:9" ht="15.75" thickBot="1" x14ac:dyDescent="0.2">
      <c r="A85" s="14">
        <v>3994</v>
      </c>
      <c r="B85" s="14">
        <v>75</v>
      </c>
      <c r="C85" s="14">
        <v>320110</v>
      </c>
      <c r="D85" s="24" t="s">
        <v>22</v>
      </c>
      <c r="E85" s="15" t="s">
        <v>97</v>
      </c>
      <c r="F85" s="10">
        <v>0.611267</v>
      </c>
      <c r="G85" s="6">
        <v>0.38838200000000001</v>
      </c>
      <c r="H85" s="7">
        <v>0.74618099999999998</v>
      </c>
      <c r="I85" s="6">
        <v>0.699237</v>
      </c>
    </row>
    <row r="86" spans="1:9" ht="15.75" thickBot="1" x14ac:dyDescent="0.2">
      <c r="A86" s="3">
        <v>4190</v>
      </c>
      <c r="B86" s="3">
        <v>76</v>
      </c>
      <c r="C86" s="3">
        <v>320265</v>
      </c>
      <c r="D86" s="25" t="s">
        <v>22</v>
      </c>
      <c r="E86" s="16" t="s">
        <v>98</v>
      </c>
      <c r="F86" s="17">
        <v>0.59876799999999997</v>
      </c>
      <c r="G86" s="4">
        <v>0.33077499999999999</v>
      </c>
      <c r="H86" s="5">
        <v>0.78354400000000002</v>
      </c>
      <c r="I86" s="4">
        <v>0.68198499999999995</v>
      </c>
    </row>
    <row r="87" spans="1:9" ht="15.75" thickBot="1" x14ac:dyDescent="0.2">
      <c r="A87" s="14">
        <v>4539</v>
      </c>
      <c r="B87" s="14">
        <v>77</v>
      </c>
      <c r="C87" s="14">
        <v>320180</v>
      </c>
      <c r="D87" s="24" t="s">
        <v>22</v>
      </c>
      <c r="E87" s="15" t="s">
        <v>99</v>
      </c>
      <c r="F87" s="10">
        <v>0.572793</v>
      </c>
      <c r="G87" s="6">
        <v>0.26076100000000002</v>
      </c>
      <c r="H87" s="7">
        <v>0.74902999999999997</v>
      </c>
      <c r="I87" s="6">
        <v>0.708588</v>
      </c>
    </row>
    <row r="88" spans="1:9" x14ac:dyDescent="0.15">
      <c r="A88" s="3">
        <v>4607</v>
      </c>
      <c r="B88" s="3">
        <v>78</v>
      </c>
      <c r="C88" s="3">
        <v>320300</v>
      </c>
      <c r="D88" s="25" t="s">
        <v>22</v>
      </c>
      <c r="E88" s="16" t="s">
        <v>100</v>
      </c>
      <c r="F88" s="17">
        <v>0.56659000000000004</v>
      </c>
      <c r="G88" s="4">
        <v>0.33103300000000002</v>
      </c>
      <c r="H88" s="5">
        <v>0.759826</v>
      </c>
      <c r="I88" s="4">
        <v>0.60890999999999995</v>
      </c>
    </row>
    <row r="89" spans="1:9" x14ac:dyDescent="0.35">
      <c r="C89" s="12"/>
      <c r="D89" s="13"/>
      <c r="E89" s="12"/>
      <c r="G89" s="13"/>
      <c r="H89" s="12"/>
      <c r="I89" s="26"/>
    </row>
    <row r="90" spans="1:9" x14ac:dyDescent="0.35">
      <c r="B90" s="11" t="s">
        <v>16</v>
      </c>
      <c r="C90" s="12"/>
      <c r="D90" s="13"/>
      <c r="E90" s="12"/>
      <c r="G90" s="13"/>
      <c r="H90" s="12"/>
      <c r="I90" s="26"/>
    </row>
  </sheetData>
  <sheetProtection password="CDFA" sheet="1" objects="1" scenarios="1"/>
  <mergeCells count="18">
    <mergeCell ref="I3:I4"/>
    <mergeCell ref="D5:E5"/>
    <mergeCell ref="D6:E6"/>
    <mergeCell ref="D7:E7"/>
    <mergeCell ref="A3:B7"/>
    <mergeCell ref="D3:E4"/>
    <mergeCell ref="F3:F4"/>
    <mergeCell ref="G3:G4"/>
    <mergeCell ref="H3:H4"/>
    <mergeCell ref="G9:G10"/>
    <mergeCell ref="H9:H10"/>
    <mergeCell ref="I9:I10"/>
    <mergeCell ref="A8:B8"/>
    <mergeCell ref="D8:E8"/>
    <mergeCell ref="A9:B9"/>
    <mergeCell ref="D9:D10"/>
    <mergeCell ref="E9:E10"/>
    <mergeCell ref="F9:F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90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46" t="s">
        <v>11</v>
      </c>
      <c r="B3" s="47"/>
      <c r="C3" s="20"/>
      <c r="D3" s="50" t="s">
        <v>22</v>
      </c>
      <c r="E3" s="51"/>
      <c r="F3" s="56" t="s">
        <v>8</v>
      </c>
      <c r="G3" s="54" t="s">
        <v>9</v>
      </c>
      <c r="H3" s="56" t="s">
        <v>10</v>
      </c>
      <c r="I3" s="44" t="s">
        <v>2</v>
      </c>
    </row>
    <row r="4" spans="1:9" ht="14.25" customHeight="1" thickBot="1" x14ac:dyDescent="0.2">
      <c r="A4" s="48"/>
      <c r="B4" s="49"/>
      <c r="C4" s="21"/>
      <c r="D4" s="52"/>
      <c r="E4" s="53"/>
      <c r="F4" s="57"/>
      <c r="G4" s="55"/>
      <c r="H4" s="57"/>
      <c r="I4" s="45"/>
    </row>
    <row r="5" spans="1:9" ht="14.25" customHeight="1" thickBot="1" x14ac:dyDescent="0.2">
      <c r="A5" s="48"/>
      <c r="B5" s="49"/>
      <c r="C5" s="21"/>
      <c r="D5" s="34" t="s">
        <v>15</v>
      </c>
      <c r="E5" s="35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48"/>
      <c r="B6" s="49"/>
      <c r="C6" s="21"/>
      <c r="D6" s="34" t="s">
        <v>5</v>
      </c>
      <c r="E6" s="35"/>
      <c r="F6" s="8">
        <f>MEDIAN(F$11:F$32829)</f>
        <v>0.70303850000000001</v>
      </c>
      <c r="G6" s="10">
        <f>MEDIAN(G$11:G$32829)</f>
        <v>0.4505265</v>
      </c>
      <c r="H6" s="8">
        <f>MEDIAN(H$11:H$32829)</f>
        <v>0.84648349999999994</v>
      </c>
      <c r="I6" s="9">
        <f>MEDIAN(I$11:I$32829)</f>
        <v>0.84068299999999996</v>
      </c>
    </row>
    <row r="7" spans="1:9" ht="14.25" customHeight="1" thickBot="1" x14ac:dyDescent="0.2">
      <c r="A7" s="48"/>
      <c r="B7" s="49"/>
      <c r="C7" s="21"/>
      <c r="D7" s="34" t="s">
        <v>6</v>
      </c>
      <c r="E7" s="35"/>
      <c r="F7" s="8">
        <f>MAX(F$11:F$32829)</f>
        <v>0.84131100000000003</v>
      </c>
      <c r="G7" s="10">
        <f>MAX(G$11:G$32829)</f>
        <v>0.737452</v>
      </c>
      <c r="H7" s="8">
        <f>MAX(H$11:H$32829)</f>
        <v>0.929315</v>
      </c>
      <c r="I7" s="9">
        <f>MAX(I$11:I$32829)</f>
        <v>0.973858</v>
      </c>
    </row>
    <row r="8" spans="1:9" ht="14.25" customHeight="1" thickBot="1" x14ac:dyDescent="0.2">
      <c r="A8" s="32" t="s">
        <v>19</v>
      </c>
      <c r="B8" s="33"/>
      <c r="C8" s="22"/>
      <c r="D8" s="34" t="s">
        <v>7</v>
      </c>
      <c r="E8" s="35"/>
      <c r="F8" s="8">
        <f>MIN(F$11:F$32829)</f>
        <v>0.56659000000000004</v>
      </c>
      <c r="G8" s="10">
        <f>MIN(G$11:G$32829)</f>
        <v>0.246696</v>
      </c>
      <c r="H8" s="8">
        <f>MIN(H$11:H$32829)</f>
        <v>0.72373799999999999</v>
      </c>
      <c r="I8" s="9">
        <f>MIN(I$11:I$32829)</f>
        <v>0.60890999999999995</v>
      </c>
    </row>
    <row r="9" spans="1:9" ht="15.75" customHeight="1" thickBot="1" x14ac:dyDescent="0.2">
      <c r="A9" s="36" t="s">
        <v>17</v>
      </c>
      <c r="B9" s="37"/>
      <c r="C9" s="58" t="s">
        <v>20</v>
      </c>
      <c r="D9" s="38" t="s">
        <v>0</v>
      </c>
      <c r="E9" s="40" t="s">
        <v>1</v>
      </c>
      <c r="F9" s="27" t="s">
        <v>8</v>
      </c>
      <c r="G9" s="42" t="s">
        <v>9</v>
      </c>
      <c r="H9" s="27" t="s">
        <v>10</v>
      </c>
      <c r="I9" s="30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39"/>
      <c r="E10" s="41"/>
      <c r="F10" s="28"/>
      <c r="G10" s="43"/>
      <c r="H10" s="29"/>
      <c r="I10" s="31"/>
    </row>
    <row r="11" spans="1:9" ht="15.75" thickBot="1" x14ac:dyDescent="0.2">
      <c r="A11" s="14">
        <v>83</v>
      </c>
      <c r="B11" s="14">
        <v>1</v>
      </c>
      <c r="C11" s="14">
        <v>320060</v>
      </c>
      <c r="D11" s="24" t="s">
        <v>22</v>
      </c>
      <c r="E11" s="15" t="s">
        <v>23</v>
      </c>
      <c r="F11" s="6">
        <v>0.84131100000000003</v>
      </c>
      <c r="G11" s="10">
        <v>0.737452</v>
      </c>
      <c r="H11" s="7">
        <v>0.86320399999999997</v>
      </c>
      <c r="I11" s="6">
        <v>0.92327599999999999</v>
      </c>
    </row>
    <row r="12" spans="1:9" ht="15.75" thickBot="1" x14ac:dyDescent="0.2">
      <c r="A12" s="3">
        <v>241</v>
      </c>
      <c r="B12" s="3">
        <v>2</v>
      </c>
      <c r="C12" s="3">
        <v>320320</v>
      </c>
      <c r="D12" s="25" t="s">
        <v>22</v>
      </c>
      <c r="E12" s="16" t="s">
        <v>25</v>
      </c>
      <c r="F12" s="4">
        <v>0.81049400000000005</v>
      </c>
      <c r="G12" s="17">
        <v>0.68864499999999995</v>
      </c>
      <c r="H12" s="5">
        <v>0.84770900000000005</v>
      </c>
      <c r="I12" s="4">
        <v>0.89512899999999995</v>
      </c>
    </row>
    <row r="13" spans="1:9" ht="15.75" thickBot="1" x14ac:dyDescent="0.2">
      <c r="A13" s="14">
        <v>261</v>
      </c>
      <c r="B13" s="14">
        <v>3</v>
      </c>
      <c r="C13" s="14">
        <v>320150</v>
      </c>
      <c r="D13" s="24" t="s">
        <v>22</v>
      </c>
      <c r="E13" s="15" t="s">
        <v>26</v>
      </c>
      <c r="F13" s="6">
        <v>0.80135299999999998</v>
      </c>
      <c r="G13" s="10">
        <v>0.68384199999999995</v>
      </c>
      <c r="H13" s="7">
        <v>0.887764</v>
      </c>
      <c r="I13" s="6">
        <v>0.83245199999999997</v>
      </c>
    </row>
    <row r="14" spans="1:9" ht="15.75" thickBot="1" x14ac:dyDescent="0.2">
      <c r="A14" s="3">
        <v>463</v>
      </c>
      <c r="B14" s="3">
        <v>4</v>
      </c>
      <c r="C14" s="3">
        <v>320500</v>
      </c>
      <c r="D14" s="25" t="s">
        <v>22</v>
      </c>
      <c r="E14" s="16" t="s">
        <v>29</v>
      </c>
      <c r="F14" s="4">
        <v>0.78420599999999996</v>
      </c>
      <c r="G14" s="17">
        <v>0.64982399999999996</v>
      </c>
      <c r="H14" s="5">
        <v>0.79945900000000003</v>
      </c>
      <c r="I14" s="4">
        <v>0.90333399999999997</v>
      </c>
    </row>
    <row r="15" spans="1:9" ht="15.75" thickBot="1" x14ac:dyDescent="0.2">
      <c r="A15" s="14">
        <v>635</v>
      </c>
      <c r="B15" s="14">
        <v>5</v>
      </c>
      <c r="C15" s="14">
        <v>320530</v>
      </c>
      <c r="D15" s="24" t="s">
        <v>22</v>
      </c>
      <c r="E15" s="15" t="s">
        <v>24</v>
      </c>
      <c r="F15" s="6">
        <v>0.82439899999999999</v>
      </c>
      <c r="G15" s="10">
        <v>0.62373100000000004</v>
      </c>
      <c r="H15" s="7">
        <v>0.90851999999999999</v>
      </c>
      <c r="I15" s="6">
        <v>0.94094699999999998</v>
      </c>
    </row>
    <row r="16" spans="1:9" ht="15.75" thickBot="1" x14ac:dyDescent="0.2">
      <c r="A16" s="3">
        <v>639</v>
      </c>
      <c r="B16" s="3">
        <v>6</v>
      </c>
      <c r="C16" s="3">
        <v>320120</v>
      </c>
      <c r="D16" s="25" t="s">
        <v>22</v>
      </c>
      <c r="E16" s="16" t="s">
        <v>34</v>
      </c>
      <c r="F16" s="4">
        <v>0.767374</v>
      </c>
      <c r="G16" s="17">
        <v>0.62318099999999998</v>
      </c>
      <c r="H16" s="5">
        <v>0.86807900000000005</v>
      </c>
      <c r="I16" s="4">
        <v>0.81086100000000005</v>
      </c>
    </row>
    <row r="17" spans="1:9" ht="15.75" thickBot="1" x14ac:dyDescent="0.2">
      <c r="A17" s="14">
        <v>788</v>
      </c>
      <c r="B17" s="14">
        <v>7</v>
      </c>
      <c r="C17" s="14">
        <v>320506</v>
      </c>
      <c r="D17" s="24" t="s">
        <v>22</v>
      </c>
      <c r="E17" s="15" t="s">
        <v>27</v>
      </c>
      <c r="F17" s="6">
        <v>0.79398100000000005</v>
      </c>
      <c r="G17" s="10">
        <v>0.60322200000000004</v>
      </c>
      <c r="H17" s="7">
        <v>0.91697200000000001</v>
      </c>
      <c r="I17" s="6">
        <v>0.86175100000000004</v>
      </c>
    </row>
    <row r="18" spans="1:9" ht="15.75" thickBot="1" x14ac:dyDescent="0.2">
      <c r="A18" s="3">
        <v>849</v>
      </c>
      <c r="B18" s="3">
        <v>8</v>
      </c>
      <c r="C18" s="3">
        <v>320465</v>
      </c>
      <c r="D18" s="25" t="s">
        <v>22</v>
      </c>
      <c r="E18" s="16" t="s">
        <v>47</v>
      </c>
      <c r="F18" s="4">
        <v>0.73317900000000003</v>
      </c>
      <c r="G18" s="17">
        <v>0.59687599999999996</v>
      </c>
      <c r="H18" s="5">
        <v>0.85518700000000003</v>
      </c>
      <c r="I18" s="4">
        <v>0.74747300000000005</v>
      </c>
    </row>
    <row r="19" spans="1:9" ht="15.75" thickBot="1" x14ac:dyDescent="0.2">
      <c r="A19" s="14">
        <v>897</v>
      </c>
      <c r="B19" s="14">
        <v>9</v>
      </c>
      <c r="C19" s="14">
        <v>320280</v>
      </c>
      <c r="D19" s="24" t="s">
        <v>22</v>
      </c>
      <c r="E19" s="15" t="s">
        <v>31</v>
      </c>
      <c r="F19" s="6">
        <v>0.77545399999999998</v>
      </c>
      <c r="G19" s="10">
        <v>0.59185399999999999</v>
      </c>
      <c r="H19" s="7">
        <v>0.85067000000000004</v>
      </c>
      <c r="I19" s="6">
        <v>0.88383699999999998</v>
      </c>
    </row>
    <row r="20" spans="1:9" ht="15.75" thickBot="1" x14ac:dyDescent="0.2">
      <c r="A20" s="3">
        <v>940</v>
      </c>
      <c r="B20" s="3">
        <v>10</v>
      </c>
      <c r="C20" s="3">
        <v>320250</v>
      </c>
      <c r="D20" s="25" t="s">
        <v>22</v>
      </c>
      <c r="E20" s="16" t="s">
        <v>28</v>
      </c>
      <c r="F20" s="4">
        <v>0.78469599999999995</v>
      </c>
      <c r="G20" s="17">
        <v>0.58611100000000005</v>
      </c>
      <c r="H20" s="5">
        <v>0.89048099999999997</v>
      </c>
      <c r="I20" s="4">
        <v>0.87749600000000005</v>
      </c>
    </row>
    <row r="21" spans="1:9" ht="15.75" thickBot="1" x14ac:dyDescent="0.2">
      <c r="A21" s="14">
        <v>1026</v>
      </c>
      <c r="B21" s="14">
        <v>11</v>
      </c>
      <c r="C21" s="14">
        <v>320430</v>
      </c>
      <c r="D21" s="24" t="s">
        <v>22</v>
      </c>
      <c r="E21" s="15" t="s">
        <v>30</v>
      </c>
      <c r="F21" s="6">
        <v>0.77765200000000001</v>
      </c>
      <c r="G21" s="10">
        <v>0.575206</v>
      </c>
      <c r="H21" s="7">
        <v>0.85940300000000003</v>
      </c>
      <c r="I21" s="6">
        <v>0.89834899999999995</v>
      </c>
    </row>
    <row r="22" spans="1:9" ht="15.75" thickBot="1" x14ac:dyDescent="0.2">
      <c r="A22" s="3">
        <v>1083</v>
      </c>
      <c r="B22" s="3">
        <v>12</v>
      </c>
      <c r="C22" s="3">
        <v>320334</v>
      </c>
      <c r="D22" s="25" t="s">
        <v>22</v>
      </c>
      <c r="E22" s="16" t="s">
        <v>32</v>
      </c>
      <c r="F22" s="4">
        <v>0.77378499999999995</v>
      </c>
      <c r="G22" s="17">
        <v>0.56964999999999999</v>
      </c>
      <c r="H22" s="5">
        <v>0.87774600000000003</v>
      </c>
      <c r="I22" s="4">
        <v>0.87395900000000004</v>
      </c>
    </row>
    <row r="23" spans="1:9" ht="15.75" thickBot="1" x14ac:dyDescent="0.2">
      <c r="A23" s="14">
        <v>1142</v>
      </c>
      <c r="B23" s="14">
        <v>13</v>
      </c>
      <c r="C23" s="14">
        <v>320350</v>
      </c>
      <c r="D23" s="24" t="s">
        <v>22</v>
      </c>
      <c r="E23" s="15" t="s">
        <v>49</v>
      </c>
      <c r="F23" s="6">
        <v>0.72961500000000001</v>
      </c>
      <c r="G23" s="10">
        <v>0.56235999999999997</v>
      </c>
      <c r="H23" s="7">
        <v>0.874031</v>
      </c>
      <c r="I23" s="6">
        <v>0.75245200000000001</v>
      </c>
    </row>
    <row r="24" spans="1:9" ht="15.75" thickBot="1" x14ac:dyDescent="0.2">
      <c r="A24" s="3">
        <v>1144</v>
      </c>
      <c r="B24" s="3">
        <v>14</v>
      </c>
      <c r="C24" s="3">
        <v>320520</v>
      </c>
      <c r="D24" s="25" t="s">
        <v>22</v>
      </c>
      <c r="E24" s="16" t="s">
        <v>43</v>
      </c>
      <c r="F24" s="4">
        <v>0.74164099999999999</v>
      </c>
      <c r="G24" s="17">
        <v>0.56219399999999997</v>
      </c>
      <c r="H24" s="5">
        <v>0.79132499999999995</v>
      </c>
      <c r="I24" s="4">
        <v>0.87140300000000004</v>
      </c>
    </row>
    <row r="25" spans="1:9" ht="15.75" thickBot="1" x14ac:dyDescent="0.2">
      <c r="A25" s="14">
        <v>1209</v>
      </c>
      <c r="B25" s="14">
        <v>15</v>
      </c>
      <c r="C25" s="14">
        <v>320470</v>
      </c>
      <c r="D25" s="24" t="s">
        <v>22</v>
      </c>
      <c r="E25" s="15" t="s">
        <v>67</v>
      </c>
      <c r="F25" s="6">
        <v>0.695967</v>
      </c>
      <c r="G25" s="10">
        <v>0.55647199999999997</v>
      </c>
      <c r="H25" s="7">
        <v>0.848584</v>
      </c>
      <c r="I25" s="6">
        <v>0.68284500000000004</v>
      </c>
    </row>
    <row r="26" spans="1:9" ht="15.75" thickBot="1" x14ac:dyDescent="0.2">
      <c r="A26" s="3">
        <v>1261</v>
      </c>
      <c r="B26" s="3">
        <v>16</v>
      </c>
      <c r="C26" s="3">
        <v>320140</v>
      </c>
      <c r="D26" s="25" t="s">
        <v>22</v>
      </c>
      <c r="E26" s="16" t="s">
        <v>33</v>
      </c>
      <c r="F26" s="4">
        <v>0.77054199999999995</v>
      </c>
      <c r="G26" s="17">
        <v>0.55014200000000002</v>
      </c>
      <c r="H26" s="5">
        <v>0.85962799999999995</v>
      </c>
      <c r="I26" s="4">
        <v>0.90185499999999996</v>
      </c>
    </row>
    <row r="27" spans="1:9" ht="15.75" thickBot="1" x14ac:dyDescent="0.2">
      <c r="A27" s="14">
        <v>1473</v>
      </c>
      <c r="B27" s="14">
        <v>17</v>
      </c>
      <c r="C27" s="14">
        <v>320510</v>
      </c>
      <c r="D27" s="24" t="s">
        <v>22</v>
      </c>
      <c r="E27" s="15" t="s">
        <v>41</v>
      </c>
      <c r="F27" s="6">
        <v>0.744695</v>
      </c>
      <c r="G27" s="10">
        <v>0.53216399999999997</v>
      </c>
      <c r="H27" s="7">
        <v>0.81583700000000003</v>
      </c>
      <c r="I27" s="6">
        <v>0.88608399999999998</v>
      </c>
    </row>
    <row r="28" spans="1:9" ht="15.75" thickBot="1" x14ac:dyDescent="0.2">
      <c r="A28" s="3">
        <v>1577</v>
      </c>
      <c r="B28" s="3">
        <v>18</v>
      </c>
      <c r="C28" s="3">
        <v>320130</v>
      </c>
      <c r="D28" s="25" t="s">
        <v>22</v>
      </c>
      <c r="E28" s="16" t="s">
        <v>51</v>
      </c>
      <c r="F28" s="4">
        <v>0.72643999999999997</v>
      </c>
      <c r="G28" s="17">
        <v>0.52474600000000005</v>
      </c>
      <c r="H28" s="5">
        <v>0.78418699999999997</v>
      </c>
      <c r="I28" s="4">
        <v>0.87038700000000002</v>
      </c>
    </row>
    <row r="29" spans="1:9" ht="15.75" thickBot="1" x14ac:dyDescent="0.2">
      <c r="A29" s="14">
        <v>1712</v>
      </c>
      <c r="B29" s="14">
        <v>19</v>
      </c>
      <c r="C29" s="14">
        <v>320240</v>
      </c>
      <c r="D29" s="24" t="s">
        <v>22</v>
      </c>
      <c r="E29" s="15" t="s">
        <v>42</v>
      </c>
      <c r="F29" s="6">
        <v>0.74342399999999997</v>
      </c>
      <c r="G29" s="10">
        <v>0.51504099999999997</v>
      </c>
      <c r="H29" s="7">
        <v>0.80922400000000005</v>
      </c>
      <c r="I29" s="6">
        <v>0.90600599999999998</v>
      </c>
    </row>
    <row r="30" spans="1:9" ht="15.75" thickBot="1" x14ac:dyDescent="0.2">
      <c r="A30" s="3">
        <v>1742</v>
      </c>
      <c r="B30" s="3">
        <v>20</v>
      </c>
      <c r="C30" s="3">
        <v>320190</v>
      </c>
      <c r="D30" s="25" t="s">
        <v>22</v>
      </c>
      <c r="E30" s="16" t="s">
        <v>38</v>
      </c>
      <c r="F30" s="4">
        <v>0.75055000000000005</v>
      </c>
      <c r="G30" s="17">
        <v>0.51335399999999998</v>
      </c>
      <c r="H30" s="5">
        <v>0.89578999999999998</v>
      </c>
      <c r="I30" s="4">
        <v>0.84250700000000001</v>
      </c>
    </row>
    <row r="31" spans="1:9" ht="15.75" thickBot="1" x14ac:dyDescent="0.2">
      <c r="A31" s="14">
        <v>1912</v>
      </c>
      <c r="B31" s="14">
        <v>21</v>
      </c>
      <c r="C31" s="14">
        <v>320405</v>
      </c>
      <c r="D31" s="24" t="s">
        <v>22</v>
      </c>
      <c r="E31" s="15" t="s">
        <v>91</v>
      </c>
      <c r="F31" s="6">
        <v>0.63787000000000005</v>
      </c>
      <c r="G31" s="10">
        <v>0.50075099999999995</v>
      </c>
      <c r="H31" s="7">
        <v>0.78539499999999995</v>
      </c>
      <c r="I31" s="6">
        <v>0.62746500000000005</v>
      </c>
    </row>
    <row r="32" spans="1:9" ht="15.75" thickBot="1" x14ac:dyDescent="0.2">
      <c r="A32" s="3">
        <v>1930</v>
      </c>
      <c r="B32" s="3">
        <v>22</v>
      </c>
      <c r="C32" s="3">
        <v>320460</v>
      </c>
      <c r="D32" s="25" t="s">
        <v>22</v>
      </c>
      <c r="E32" s="16" t="s">
        <v>48</v>
      </c>
      <c r="F32" s="4">
        <v>0.73095699999999997</v>
      </c>
      <c r="G32" s="17">
        <v>0.49981900000000001</v>
      </c>
      <c r="H32" s="5">
        <v>0.86217500000000002</v>
      </c>
      <c r="I32" s="4">
        <v>0.83087800000000001</v>
      </c>
    </row>
    <row r="33" spans="1:9" ht="15.75" thickBot="1" x14ac:dyDescent="0.2">
      <c r="A33" s="14">
        <v>2059</v>
      </c>
      <c r="B33" s="14">
        <v>23</v>
      </c>
      <c r="C33" s="14">
        <v>320020</v>
      </c>
      <c r="D33" s="24" t="s">
        <v>22</v>
      </c>
      <c r="E33" s="15" t="s">
        <v>45</v>
      </c>
      <c r="F33" s="6">
        <v>0.73552499999999998</v>
      </c>
      <c r="G33" s="10">
        <v>0.491983</v>
      </c>
      <c r="H33" s="7">
        <v>0.88666699999999998</v>
      </c>
      <c r="I33" s="6">
        <v>0.82792500000000002</v>
      </c>
    </row>
    <row r="34" spans="1:9" ht="15.75" thickBot="1" x14ac:dyDescent="0.2">
      <c r="A34" s="3">
        <v>2063</v>
      </c>
      <c r="B34" s="3">
        <v>24</v>
      </c>
      <c r="C34" s="3">
        <v>320360</v>
      </c>
      <c r="D34" s="25" t="s">
        <v>22</v>
      </c>
      <c r="E34" s="16" t="s">
        <v>61</v>
      </c>
      <c r="F34" s="4">
        <v>0.70355400000000001</v>
      </c>
      <c r="G34" s="17">
        <v>0.49159999999999998</v>
      </c>
      <c r="H34" s="5">
        <v>0.83943000000000001</v>
      </c>
      <c r="I34" s="4">
        <v>0.77963099999999996</v>
      </c>
    </row>
    <row r="35" spans="1:9" ht="15.75" thickBot="1" x14ac:dyDescent="0.2">
      <c r="A35" s="14">
        <v>2066</v>
      </c>
      <c r="B35" s="14">
        <v>25</v>
      </c>
      <c r="C35" s="14">
        <v>320080</v>
      </c>
      <c r="D35" s="24" t="s">
        <v>22</v>
      </c>
      <c r="E35" s="15" t="s">
        <v>60</v>
      </c>
      <c r="F35" s="6">
        <v>0.70433500000000004</v>
      </c>
      <c r="G35" s="10">
        <v>0.49136299999999999</v>
      </c>
      <c r="H35" s="7">
        <v>0.84575999999999996</v>
      </c>
      <c r="I35" s="6">
        <v>0.77588199999999996</v>
      </c>
    </row>
    <row r="36" spans="1:9" ht="15.75" thickBot="1" x14ac:dyDescent="0.2">
      <c r="A36" s="3">
        <v>2106</v>
      </c>
      <c r="B36" s="3">
        <v>26</v>
      </c>
      <c r="C36" s="3">
        <v>320070</v>
      </c>
      <c r="D36" s="25" t="s">
        <v>22</v>
      </c>
      <c r="E36" s="16" t="s">
        <v>52</v>
      </c>
      <c r="F36" s="4">
        <v>0.72347700000000004</v>
      </c>
      <c r="G36" s="17">
        <v>0.48928199999999999</v>
      </c>
      <c r="H36" s="5">
        <v>0.84453699999999998</v>
      </c>
      <c r="I36" s="4">
        <v>0.83661099999999999</v>
      </c>
    </row>
    <row r="37" spans="1:9" ht="15.75" thickBot="1" x14ac:dyDescent="0.2">
      <c r="A37" s="14">
        <v>2112</v>
      </c>
      <c r="B37" s="14">
        <v>27</v>
      </c>
      <c r="C37" s="14">
        <v>320410</v>
      </c>
      <c r="D37" s="24" t="s">
        <v>22</v>
      </c>
      <c r="E37" s="15" t="s">
        <v>71</v>
      </c>
      <c r="F37" s="6">
        <v>0.68237199999999998</v>
      </c>
      <c r="G37" s="10">
        <v>0.48872500000000002</v>
      </c>
      <c r="H37" s="7">
        <v>0.81459599999999999</v>
      </c>
      <c r="I37" s="6">
        <v>0.74379399999999996</v>
      </c>
    </row>
    <row r="38" spans="1:9" ht="15.75" thickBot="1" x14ac:dyDescent="0.2">
      <c r="A38" s="3">
        <v>2118</v>
      </c>
      <c r="B38" s="3">
        <v>28</v>
      </c>
      <c r="C38" s="3">
        <v>320455</v>
      </c>
      <c r="D38" s="25" t="s">
        <v>22</v>
      </c>
      <c r="E38" s="16" t="s">
        <v>37</v>
      </c>
      <c r="F38" s="4">
        <v>0.75122999999999995</v>
      </c>
      <c r="G38" s="17">
        <v>0.48847800000000002</v>
      </c>
      <c r="H38" s="5">
        <v>0.85816899999999996</v>
      </c>
      <c r="I38" s="4">
        <v>0.90704300000000004</v>
      </c>
    </row>
    <row r="39" spans="1:9" ht="15.75" thickBot="1" x14ac:dyDescent="0.2">
      <c r="A39" s="14">
        <v>2201</v>
      </c>
      <c r="B39" s="14">
        <v>29</v>
      </c>
      <c r="C39" s="14">
        <v>320390</v>
      </c>
      <c r="D39" s="24" t="s">
        <v>22</v>
      </c>
      <c r="E39" s="15" t="s">
        <v>40</v>
      </c>
      <c r="F39" s="6">
        <v>0.74902199999999997</v>
      </c>
      <c r="G39" s="10">
        <v>0.48267700000000002</v>
      </c>
      <c r="H39" s="7">
        <v>0.85917100000000002</v>
      </c>
      <c r="I39" s="6">
        <v>0.90521799999999997</v>
      </c>
    </row>
    <row r="40" spans="1:9" ht="15.75" thickBot="1" x14ac:dyDescent="0.2">
      <c r="A40" s="3">
        <v>2332</v>
      </c>
      <c r="B40" s="3">
        <v>30</v>
      </c>
      <c r="C40" s="3">
        <v>320515</v>
      </c>
      <c r="D40" s="25" t="s">
        <v>22</v>
      </c>
      <c r="E40" s="16" t="s">
        <v>36</v>
      </c>
      <c r="F40" s="4">
        <v>0.75284700000000004</v>
      </c>
      <c r="G40" s="17">
        <v>0.47580600000000001</v>
      </c>
      <c r="H40" s="5">
        <v>0.88427699999999998</v>
      </c>
      <c r="I40" s="4">
        <v>0.89845799999999998</v>
      </c>
    </row>
    <row r="41" spans="1:9" ht="15.75" thickBot="1" x14ac:dyDescent="0.2">
      <c r="A41" s="14">
        <v>2358</v>
      </c>
      <c r="B41" s="14">
        <v>31</v>
      </c>
      <c r="C41" s="14">
        <v>320490</v>
      </c>
      <c r="D41" s="24" t="s">
        <v>22</v>
      </c>
      <c r="E41" s="15" t="s">
        <v>50</v>
      </c>
      <c r="F41" s="6">
        <v>0.72901099999999996</v>
      </c>
      <c r="G41" s="10">
        <v>0.474105</v>
      </c>
      <c r="H41" s="7">
        <v>0.83525099999999997</v>
      </c>
      <c r="I41" s="6">
        <v>0.87767799999999996</v>
      </c>
    </row>
    <row r="42" spans="1:9" ht="15.75" thickBot="1" x14ac:dyDescent="0.2">
      <c r="A42" s="3">
        <v>2501</v>
      </c>
      <c r="B42" s="3">
        <v>32</v>
      </c>
      <c r="C42" s="3">
        <v>320090</v>
      </c>
      <c r="D42" s="25" t="s">
        <v>22</v>
      </c>
      <c r="E42" s="16" t="s">
        <v>53</v>
      </c>
      <c r="F42" s="4">
        <v>0.71947799999999995</v>
      </c>
      <c r="G42" s="17">
        <v>0.46621800000000002</v>
      </c>
      <c r="H42" s="5">
        <v>0.80855399999999999</v>
      </c>
      <c r="I42" s="4">
        <v>0.88366</v>
      </c>
    </row>
    <row r="43" spans="1:9" ht="15.75" thickBot="1" x14ac:dyDescent="0.2">
      <c r="A43" s="14">
        <v>2548</v>
      </c>
      <c r="B43" s="14">
        <v>33</v>
      </c>
      <c r="C43" s="14">
        <v>320255</v>
      </c>
      <c r="D43" s="24" t="s">
        <v>22</v>
      </c>
      <c r="E43" s="15" t="s">
        <v>57</v>
      </c>
      <c r="F43" s="6">
        <v>0.71490699999999996</v>
      </c>
      <c r="G43" s="10">
        <v>0.46419199999999999</v>
      </c>
      <c r="H43" s="7">
        <v>0.76312000000000002</v>
      </c>
      <c r="I43" s="6">
        <v>0.91740900000000003</v>
      </c>
    </row>
    <row r="44" spans="1:9" ht="15.75" thickBot="1" x14ac:dyDescent="0.2">
      <c r="A44" s="3">
        <v>2583</v>
      </c>
      <c r="B44" s="3">
        <v>34</v>
      </c>
      <c r="C44" s="3">
        <v>320245</v>
      </c>
      <c r="D44" s="25" t="s">
        <v>22</v>
      </c>
      <c r="E44" s="16" t="s">
        <v>96</v>
      </c>
      <c r="F44" s="4">
        <v>0.61472300000000002</v>
      </c>
      <c r="G44" s="17">
        <v>0.46274399999999999</v>
      </c>
      <c r="H44" s="5">
        <v>0.72373799999999999</v>
      </c>
      <c r="I44" s="4">
        <v>0.65768700000000002</v>
      </c>
    </row>
    <row r="45" spans="1:9" ht="15.75" thickBot="1" x14ac:dyDescent="0.2">
      <c r="A45" s="14">
        <v>2593</v>
      </c>
      <c r="B45" s="14">
        <v>35</v>
      </c>
      <c r="C45" s="14">
        <v>320230</v>
      </c>
      <c r="D45" s="24" t="s">
        <v>22</v>
      </c>
      <c r="E45" s="15" t="s">
        <v>70</v>
      </c>
      <c r="F45" s="6">
        <v>0.68247000000000002</v>
      </c>
      <c r="G45" s="10">
        <v>0.46246199999999998</v>
      </c>
      <c r="H45" s="7">
        <v>0.80180700000000005</v>
      </c>
      <c r="I45" s="6">
        <v>0.783142</v>
      </c>
    </row>
    <row r="46" spans="1:9" ht="15.75" thickBot="1" x14ac:dyDescent="0.2">
      <c r="A46" s="3">
        <v>2607</v>
      </c>
      <c r="B46" s="3">
        <v>36</v>
      </c>
      <c r="C46" s="3">
        <v>320260</v>
      </c>
      <c r="D46" s="25" t="s">
        <v>22</v>
      </c>
      <c r="E46" s="16" t="s">
        <v>35</v>
      </c>
      <c r="F46" s="4">
        <v>0.76196799999999998</v>
      </c>
      <c r="G46" s="17">
        <v>0.46166600000000002</v>
      </c>
      <c r="H46" s="5">
        <v>0.929315</v>
      </c>
      <c r="I46" s="4">
        <v>0.89492300000000002</v>
      </c>
    </row>
    <row r="47" spans="1:9" ht="15.75" thickBot="1" x14ac:dyDescent="0.2">
      <c r="A47" s="14">
        <v>2764</v>
      </c>
      <c r="B47" s="14">
        <v>37</v>
      </c>
      <c r="C47" s="14">
        <v>320425</v>
      </c>
      <c r="D47" s="24" t="s">
        <v>22</v>
      </c>
      <c r="E47" s="15" t="s">
        <v>80</v>
      </c>
      <c r="F47" s="6">
        <v>0.66636499999999999</v>
      </c>
      <c r="G47" s="10">
        <v>0.45422499999999999</v>
      </c>
      <c r="H47" s="7">
        <v>0.82645199999999996</v>
      </c>
      <c r="I47" s="6">
        <v>0.71841900000000003</v>
      </c>
    </row>
    <row r="48" spans="1:9" ht="15.75" thickBot="1" x14ac:dyDescent="0.2">
      <c r="A48" s="3">
        <v>2799</v>
      </c>
      <c r="B48" s="3">
        <v>38</v>
      </c>
      <c r="C48" s="3">
        <v>320290</v>
      </c>
      <c r="D48" s="25" t="s">
        <v>22</v>
      </c>
      <c r="E48" s="16" t="s">
        <v>83</v>
      </c>
      <c r="F48" s="4">
        <v>0.652887</v>
      </c>
      <c r="G48" s="17">
        <v>0.45303500000000002</v>
      </c>
      <c r="H48" s="5">
        <v>0.85297199999999995</v>
      </c>
      <c r="I48" s="4">
        <v>0.65265300000000004</v>
      </c>
    </row>
    <row r="49" spans="1:9" ht="15.75" thickBot="1" x14ac:dyDescent="0.2">
      <c r="A49" s="14">
        <v>2840</v>
      </c>
      <c r="B49" s="14">
        <v>39</v>
      </c>
      <c r="C49" s="14">
        <v>320030</v>
      </c>
      <c r="D49" s="24" t="s">
        <v>22</v>
      </c>
      <c r="E49" s="15" t="s">
        <v>39</v>
      </c>
      <c r="F49" s="6">
        <v>0.74961100000000003</v>
      </c>
      <c r="G49" s="10">
        <v>0.45113500000000001</v>
      </c>
      <c r="H49" s="7">
        <v>0.88265800000000005</v>
      </c>
      <c r="I49" s="6">
        <v>0.91503999999999996</v>
      </c>
    </row>
    <row r="50" spans="1:9" ht="15.75" thickBot="1" x14ac:dyDescent="0.2">
      <c r="A50" s="3">
        <v>2867</v>
      </c>
      <c r="B50" s="3">
        <v>40</v>
      </c>
      <c r="C50" s="3">
        <v>320450</v>
      </c>
      <c r="D50" s="25" t="s">
        <v>22</v>
      </c>
      <c r="E50" s="16" t="s">
        <v>46</v>
      </c>
      <c r="F50" s="4">
        <v>0.73320799999999997</v>
      </c>
      <c r="G50" s="17">
        <v>0.44991799999999998</v>
      </c>
      <c r="H50" s="5">
        <v>0.824013</v>
      </c>
      <c r="I50" s="4">
        <v>0.92569100000000004</v>
      </c>
    </row>
    <row r="51" spans="1:9" ht="15.75" thickBot="1" x14ac:dyDescent="0.2">
      <c r="A51" s="14">
        <v>3499</v>
      </c>
      <c r="B51" s="14">
        <v>41</v>
      </c>
      <c r="C51" s="14">
        <v>320220</v>
      </c>
      <c r="D51" s="24" t="s">
        <v>22</v>
      </c>
      <c r="E51" s="15" t="s">
        <v>64</v>
      </c>
      <c r="F51" s="6">
        <v>0.70147599999999999</v>
      </c>
      <c r="G51" s="10">
        <v>0.41919099999999998</v>
      </c>
      <c r="H51" s="7">
        <v>0.78663499999999997</v>
      </c>
      <c r="I51" s="6">
        <v>0.89860099999999998</v>
      </c>
    </row>
    <row r="52" spans="1:9" ht="15.75" thickBot="1" x14ac:dyDescent="0.2">
      <c r="A52" s="3">
        <v>3563</v>
      </c>
      <c r="B52" s="3">
        <v>42</v>
      </c>
      <c r="C52" s="3">
        <v>320305</v>
      </c>
      <c r="D52" s="25" t="s">
        <v>22</v>
      </c>
      <c r="E52" s="16" t="s">
        <v>44</v>
      </c>
      <c r="F52" s="4">
        <v>0.73919699999999999</v>
      </c>
      <c r="G52" s="17">
        <v>0.41645199999999999</v>
      </c>
      <c r="H52" s="5">
        <v>0.87687899999999996</v>
      </c>
      <c r="I52" s="4">
        <v>0.924261</v>
      </c>
    </row>
    <row r="53" spans="1:9" ht="15.75" thickBot="1" x14ac:dyDescent="0.2">
      <c r="A53" s="14">
        <v>3599</v>
      </c>
      <c r="B53" s="14">
        <v>43</v>
      </c>
      <c r="C53" s="14">
        <v>320040</v>
      </c>
      <c r="D53" s="24" t="s">
        <v>22</v>
      </c>
      <c r="E53" s="15" t="s">
        <v>68</v>
      </c>
      <c r="F53" s="6">
        <v>0.68611999999999995</v>
      </c>
      <c r="G53" s="10">
        <v>0.41494599999999998</v>
      </c>
      <c r="H53" s="7">
        <v>0.85838199999999998</v>
      </c>
      <c r="I53" s="6">
        <v>0.78503199999999995</v>
      </c>
    </row>
    <row r="54" spans="1:9" ht="15.75" thickBot="1" x14ac:dyDescent="0.2">
      <c r="A54" s="3">
        <v>3765</v>
      </c>
      <c r="B54" s="3">
        <v>44</v>
      </c>
      <c r="C54" s="3">
        <v>320503</v>
      </c>
      <c r="D54" s="25" t="s">
        <v>22</v>
      </c>
      <c r="E54" s="16" t="s">
        <v>82</v>
      </c>
      <c r="F54" s="4">
        <v>0.66123699999999996</v>
      </c>
      <c r="G54" s="17">
        <v>0.40633000000000002</v>
      </c>
      <c r="H54" s="5">
        <v>0.80452500000000005</v>
      </c>
      <c r="I54" s="4">
        <v>0.77285599999999999</v>
      </c>
    </row>
    <row r="55" spans="1:9" ht="15.75" thickBot="1" x14ac:dyDescent="0.2">
      <c r="A55" s="14">
        <v>3846</v>
      </c>
      <c r="B55" s="14">
        <v>45</v>
      </c>
      <c r="C55" s="14">
        <v>320160</v>
      </c>
      <c r="D55" s="24" t="s">
        <v>22</v>
      </c>
      <c r="E55" s="15" t="s">
        <v>58</v>
      </c>
      <c r="F55" s="6">
        <v>0.71136100000000002</v>
      </c>
      <c r="G55" s="10">
        <v>0.40170499999999998</v>
      </c>
      <c r="H55" s="7">
        <v>0.84720700000000004</v>
      </c>
      <c r="I55" s="6">
        <v>0.88517100000000004</v>
      </c>
    </row>
    <row r="56" spans="1:9" ht="15.75" thickBot="1" x14ac:dyDescent="0.2">
      <c r="A56" s="3">
        <v>3972</v>
      </c>
      <c r="B56" s="3">
        <v>46</v>
      </c>
      <c r="C56" s="3">
        <v>320313</v>
      </c>
      <c r="D56" s="25" t="s">
        <v>22</v>
      </c>
      <c r="E56" s="16" t="s">
        <v>75</v>
      </c>
      <c r="F56" s="4">
        <v>0.67525299999999999</v>
      </c>
      <c r="G56" s="17">
        <v>0.39423599999999998</v>
      </c>
      <c r="H56" s="5">
        <v>0.85072700000000001</v>
      </c>
      <c r="I56" s="4">
        <v>0.78079600000000005</v>
      </c>
    </row>
    <row r="57" spans="1:9" ht="15.75" thickBot="1" x14ac:dyDescent="0.2">
      <c r="A57" s="14">
        <v>3986</v>
      </c>
      <c r="B57" s="14">
        <v>47</v>
      </c>
      <c r="C57" s="14">
        <v>320420</v>
      </c>
      <c r="D57" s="24" t="s">
        <v>22</v>
      </c>
      <c r="E57" s="15" t="s">
        <v>81</v>
      </c>
      <c r="F57" s="6">
        <v>0.66242000000000001</v>
      </c>
      <c r="G57" s="10">
        <v>0.39340000000000003</v>
      </c>
      <c r="H57" s="7">
        <v>0.82292900000000002</v>
      </c>
      <c r="I57" s="6">
        <v>0.77093</v>
      </c>
    </row>
    <row r="58" spans="1:9" ht="15.75" thickBot="1" x14ac:dyDescent="0.2">
      <c r="A58" s="3">
        <v>4028</v>
      </c>
      <c r="B58" s="3">
        <v>48</v>
      </c>
      <c r="C58" s="3">
        <v>320200</v>
      </c>
      <c r="D58" s="25" t="s">
        <v>22</v>
      </c>
      <c r="E58" s="16" t="s">
        <v>88</v>
      </c>
      <c r="F58" s="4">
        <v>0.64588400000000001</v>
      </c>
      <c r="G58" s="17">
        <v>0.390546</v>
      </c>
      <c r="H58" s="5">
        <v>0.81480399999999997</v>
      </c>
      <c r="I58" s="4">
        <v>0.73230200000000001</v>
      </c>
    </row>
    <row r="59" spans="1:9" ht="15.75" thickBot="1" x14ac:dyDescent="0.2">
      <c r="A59" s="14">
        <v>4057</v>
      </c>
      <c r="B59" s="14">
        <v>49</v>
      </c>
      <c r="C59" s="14">
        <v>320110</v>
      </c>
      <c r="D59" s="24" t="s">
        <v>22</v>
      </c>
      <c r="E59" s="15" t="s">
        <v>97</v>
      </c>
      <c r="F59" s="6">
        <v>0.611267</v>
      </c>
      <c r="G59" s="10">
        <v>0.38838200000000001</v>
      </c>
      <c r="H59" s="7">
        <v>0.74618099999999998</v>
      </c>
      <c r="I59" s="6">
        <v>0.699237</v>
      </c>
    </row>
    <row r="60" spans="1:9" ht="15.75" thickBot="1" x14ac:dyDescent="0.2">
      <c r="A60" s="3">
        <v>4146</v>
      </c>
      <c r="B60" s="3">
        <v>50</v>
      </c>
      <c r="C60" s="3">
        <v>320332</v>
      </c>
      <c r="D60" s="25" t="s">
        <v>22</v>
      </c>
      <c r="E60" s="16" t="s">
        <v>79</v>
      </c>
      <c r="F60" s="4">
        <v>0.66833799999999999</v>
      </c>
      <c r="G60" s="17">
        <v>0.38236799999999999</v>
      </c>
      <c r="H60" s="5">
        <v>0.79064599999999996</v>
      </c>
      <c r="I60" s="4">
        <v>0.83200200000000002</v>
      </c>
    </row>
    <row r="61" spans="1:9" ht="15.75" thickBot="1" x14ac:dyDescent="0.2">
      <c r="A61" s="14">
        <v>4221</v>
      </c>
      <c r="B61" s="14">
        <v>51</v>
      </c>
      <c r="C61" s="14">
        <v>320335</v>
      </c>
      <c r="D61" s="24" t="s">
        <v>22</v>
      </c>
      <c r="E61" s="15" t="s">
        <v>59</v>
      </c>
      <c r="F61" s="6">
        <v>0.70452499999999996</v>
      </c>
      <c r="G61" s="10">
        <v>0.37773000000000001</v>
      </c>
      <c r="H61" s="7">
        <v>0.89656000000000002</v>
      </c>
      <c r="I61" s="6">
        <v>0.83928499999999995</v>
      </c>
    </row>
    <row r="62" spans="1:9" ht="15.75" thickBot="1" x14ac:dyDescent="0.2">
      <c r="A62" s="3">
        <v>4337</v>
      </c>
      <c r="B62" s="3">
        <v>52</v>
      </c>
      <c r="C62" s="3">
        <v>320013</v>
      </c>
      <c r="D62" s="25" t="s">
        <v>22</v>
      </c>
      <c r="E62" s="16" t="s">
        <v>54</v>
      </c>
      <c r="F62" s="4">
        <v>0.71804699999999999</v>
      </c>
      <c r="G62" s="17">
        <v>0.36876700000000001</v>
      </c>
      <c r="H62" s="5">
        <v>0.87581699999999996</v>
      </c>
      <c r="I62" s="4">
        <v>0.90955600000000003</v>
      </c>
    </row>
    <row r="63" spans="1:9" ht="15.75" thickBot="1" x14ac:dyDescent="0.2">
      <c r="A63" s="14">
        <v>4339</v>
      </c>
      <c r="B63" s="14">
        <v>53</v>
      </c>
      <c r="C63" s="14">
        <v>320170</v>
      </c>
      <c r="D63" s="24" t="s">
        <v>22</v>
      </c>
      <c r="E63" s="15" t="s">
        <v>73</v>
      </c>
      <c r="F63" s="6">
        <v>0.67878300000000003</v>
      </c>
      <c r="G63" s="10">
        <v>0.36862099999999998</v>
      </c>
      <c r="H63" s="7">
        <v>0.83600200000000002</v>
      </c>
      <c r="I63" s="6">
        <v>0.83172599999999997</v>
      </c>
    </row>
    <row r="64" spans="1:9" ht="15.75" thickBot="1" x14ac:dyDescent="0.2">
      <c r="A64" s="3">
        <v>4360</v>
      </c>
      <c r="B64" s="3">
        <v>54</v>
      </c>
      <c r="C64" s="3">
        <v>320340</v>
      </c>
      <c r="D64" s="25" t="s">
        <v>22</v>
      </c>
      <c r="E64" s="16" t="s">
        <v>78</v>
      </c>
      <c r="F64" s="4">
        <v>0.66864999999999997</v>
      </c>
      <c r="G64" s="17">
        <v>0.36738100000000001</v>
      </c>
      <c r="H64" s="5">
        <v>0.81166099999999997</v>
      </c>
      <c r="I64" s="4">
        <v>0.82690699999999995</v>
      </c>
    </row>
    <row r="65" spans="1:9" ht="15.75" thickBot="1" x14ac:dyDescent="0.2">
      <c r="A65" s="14">
        <v>4429</v>
      </c>
      <c r="B65" s="14">
        <v>55</v>
      </c>
      <c r="C65" s="14">
        <v>320501</v>
      </c>
      <c r="D65" s="24" t="s">
        <v>22</v>
      </c>
      <c r="E65" s="15" t="s">
        <v>74</v>
      </c>
      <c r="F65" s="6">
        <v>0.67764000000000002</v>
      </c>
      <c r="G65" s="10">
        <v>0.36157899999999998</v>
      </c>
      <c r="H65" s="7">
        <v>0.78868300000000002</v>
      </c>
      <c r="I65" s="6">
        <v>0.88265800000000005</v>
      </c>
    </row>
    <row r="66" spans="1:9" ht="15.75" thickBot="1" x14ac:dyDescent="0.2">
      <c r="A66" s="3">
        <v>4458</v>
      </c>
      <c r="B66" s="3">
        <v>56</v>
      </c>
      <c r="C66" s="3">
        <v>320010</v>
      </c>
      <c r="D66" s="25" t="s">
        <v>22</v>
      </c>
      <c r="E66" s="16" t="s">
        <v>72</v>
      </c>
      <c r="F66" s="4">
        <v>0.67984900000000004</v>
      </c>
      <c r="G66" s="17">
        <v>0.35901100000000002</v>
      </c>
      <c r="H66" s="5">
        <v>0.83584099999999995</v>
      </c>
      <c r="I66" s="4">
        <v>0.84469499999999997</v>
      </c>
    </row>
    <row r="67" spans="1:9" ht="15.75" thickBot="1" x14ac:dyDescent="0.2">
      <c r="A67" s="14">
        <v>4482</v>
      </c>
      <c r="B67" s="14">
        <v>57</v>
      </c>
      <c r="C67" s="14">
        <v>320270</v>
      </c>
      <c r="D67" s="24" t="s">
        <v>22</v>
      </c>
      <c r="E67" s="15" t="s">
        <v>56</v>
      </c>
      <c r="F67" s="6">
        <v>0.71616500000000005</v>
      </c>
      <c r="G67" s="10">
        <v>0.356794</v>
      </c>
      <c r="H67" s="7">
        <v>0.88603399999999999</v>
      </c>
      <c r="I67" s="6">
        <v>0.90566599999999997</v>
      </c>
    </row>
    <row r="68" spans="1:9" ht="15.75" thickBot="1" x14ac:dyDescent="0.2">
      <c r="A68" s="3">
        <v>4510</v>
      </c>
      <c r="B68" s="3">
        <v>58</v>
      </c>
      <c r="C68" s="3">
        <v>320440</v>
      </c>
      <c r="D68" s="25" t="s">
        <v>22</v>
      </c>
      <c r="E68" s="16" t="s">
        <v>65</v>
      </c>
      <c r="F68" s="4">
        <v>0.69863299999999995</v>
      </c>
      <c r="G68" s="17">
        <v>0.35472599999999999</v>
      </c>
      <c r="H68" s="5">
        <v>0.89909300000000003</v>
      </c>
      <c r="I68" s="4">
        <v>0.84208099999999997</v>
      </c>
    </row>
    <row r="69" spans="1:9" ht="15.75" thickBot="1" x14ac:dyDescent="0.2">
      <c r="A69" s="14">
        <v>4520</v>
      </c>
      <c r="B69" s="14">
        <v>59</v>
      </c>
      <c r="C69" s="14">
        <v>320370</v>
      </c>
      <c r="D69" s="24" t="s">
        <v>22</v>
      </c>
      <c r="E69" s="15" t="s">
        <v>87</v>
      </c>
      <c r="F69" s="6">
        <v>0.64712599999999998</v>
      </c>
      <c r="G69" s="10">
        <v>0.35401500000000002</v>
      </c>
      <c r="H69" s="7">
        <v>0.84488600000000003</v>
      </c>
      <c r="I69" s="6">
        <v>0.74247600000000002</v>
      </c>
    </row>
    <row r="70" spans="1:9" ht="15.75" thickBot="1" x14ac:dyDescent="0.2">
      <c r="A70" s="3">
        <v>4539</v>
      </c>
      <c r="B70" s="3">
        <v>60</v>
      </c>
      <c r="C70" s="3">
        <v>320495</v>
      </c>
      <c r="D70" s="25" t="s">
        <v>22</v>
      </c>
      <c r="E70" s="16" t="s">
        <v>63</v>
      </c>
      <c r="F70" s="4">
        <v>0.70243299999999997</v>
      </c>
      <c r="G70" s="17">
        <v>0.35286200000000001</v>
      </c>
      <c r="H70" s="5">
        <v>0.86608200000000002</v>
      </c>
      <c r="I70" s="4">
        <v>0.88835500000000001</v>
      </c>
    </row>
    <row r="71" spans="1:9" ht="15.75" thickBot="1" x14ac:dyDescent="0.2">
      <c r="A71" s="14">
        <v>4742</v>
      </c>
      <c r="B71" s="14">
        <v>61</v>
      </c>
      <c r="C71" s="14">
        <v>320050</v>
      </c>
      <c r="D71" s="24" t="s">
        <v>22</v>
      </c>
      <c r="E71" s="15" t="s">
        <v>94</v>
      </c>
      <c r="F71" s="6">
        <v>0.62636000000000003</v>
      </c>
      <c r="G71" s="10">
        <v>0.33347199999999999</v>
      </c>
      <c r="H71" s="7">
        <v>0.77253400000000005</v>
      </c>
      <c r="I71" s="6">
        <v>0.77307300000000001</v>
      </c>
    </row>
    <row r="72" spans="1:9" ht="15.75" thickBot="1" x14ac:dyDescent="0.2">
      <c r="A72" s="3">
        <v>4763</v>
      </c>
      <c r="B72" s="3">
        <v>62</v>
      </c>
      <c r="C72" s="3">
        <v>320300</v>
      </c>
      <c r="D72" s="25" t="s">
        <v>22</v>
      </c>
      <c r="E72" s="16" t="s">
        <v>100</v>
      </c>
      <c r="F72" s="4">
        <v>0.56659000000000004</v>
      </c>
      <c r="G72" s="17">
        <v>0.33103300000000002</v>
      </c>
      <c r="H72" s="5">
        <v>0.759826</v>
      </c>
      <c r="I72" s="4">
        <v>0.60890999999999995</v>
      </c>
    </row>
    <row r="73" spans="1:9" ht="15.75" thickBot="1" x14ac:dyDescent="0.2">
      <c r="A73" s="14">
        <v>4764</v>
      </c>
      <c r="B73" s="14">
        <v>63</v>
      </c>
      <c r="C73" s="14">
        <v>320265</v>
      </c>
      <c r="D73" s="24" t="s">
        <v>22</v>
      </c>
      <c r="E73" s="15" t="s">
        <v>98</v>
      </c>
      <c r="F73" s="6">
        <v>0.59876799999999997</v>
      </c>
      <c r="G73" s="10">
        <v>0.33077499999999999</v>
      </c>
      <c r="H73" s="7">
        <v>0.78354400000000002</v>
      </c>
      <c r="I73" s="6">
        <v>0.68198499999999995</v>
      </c>
    </row>
    <row r="74" spans="1:9" ht="15.75" thickBot="1" x14ac:dyDescent="0.2">
      <c r="A74" s="3">
        <v>4777</v>
      </c>
      <c r="B74" s="3">
        <v>64</v>
      </c>
      <c r="C74" s="3">
        <v>320435</v>
      </c>
      <c r="D74" s="25" t="s">
        <v>22</v>
      </c>
      <c r="E74" s="16" t="s">
        <v>89</v>
      </c>
      <c r="F74" s="4">
        <v>0.64407800000000004</v>
      </c>
      <c r="G74" s="17">
        <v>0.32978499999999999</v>
      </c>
      <c r="H74" s="5">
        <v>0.84490699999999996</v>
      </c>
      <c r="I74" s="4">
        <v>0.75754299999999997</v>
      </c>
    </row>
    <row r="75" spans="1:9" ht="15.75" thickBot="1" x14ac:dyDescent="0.2">
      <c r="A75" s="14">
        <v>4847</v>
      </c>
      <c r="B75" s="14">
        <v>65</v>
      </c>
      <c r="C75" s="14">
        <v>320210</v>
      </c>
      <c r="D75" s="24" t="s">
        <v>22</v>
      </c>
      <c r="E75" s="15" t="s">
        <v>69</v>
      </c>
      <c r="F75" s="6">
        <v>0.68563399999999997</v>
      </c>
      <c r="G75" s="10">
        <v>0.32345299999999999</v>
      </c>
      <c r="H75" s="7">
        <v>0.89610100000000004</v>
      </c>
      <c r="I75" s="6">
        <v>0.83734699999999995</v>
      </c>
    </row>
    <row r="76" spans="1:9" ht="15.75" thickBot="1" x14ac:dyDescent="0.2">
      <c r="A76" s="3">
        <v>4855</v>
      </c>
      <c r="B76" s="3">
        <v>66</v>
      </c>
      <c r="C76" s="3">
        <v>320517</v>
      </c>
      <c r="D76" s="25" t="s">
        <v>22</v>
      </c>
      <c r="E76" s="16" t="s">
        <v>62</v>
      </c>
      <c r="F76" s="4">
        <v>0.70252300000000001</v>
      </c>
      <c r="G76" s="17">
        <v>0.32224700000000001</v>
      </c>
      <c r="H76" s="5">
        <v>0.88458400000000004</v>
      </c>
      <c r="I76" s="4">
        <v>0.90073800000000004</v>
      </c>
    </row>
    <row r="77" spans="1:9" ht="15.75" thickBot="1" x14ac:dyDescent="0.2">
      <c r="A77" s="14">
        <v>4866</v>
      </c>
      <c r="B77" s="14">
        <v>67</v>
      </c>
      <c r="C77" s="14">
        <v>320480</v>
      </c>
      <c r="D77" s="24" t="s">
        <v>22</v>
      </c>
      <c r="E77" s="15" t="s">
        <v>93</v>
      </c>
      <c r="F77" s="6">
        <v>0.62682199999999999</v>
      </c>
      <c r="G77" s="10">
        <v>0.32162200000000002</v>
      </c>
      <c r="H77" s="7">
        <v>0.80071400000000004</v>
      </c>
      <c r="I77" s="6">
        <v>0.75812900000000005</v>
      </c>
    </row>
    <row r="78" spans="1:9" ht="15.75" thickBot="1" x14ac:dyDescent="0.2">
      <c r="A78" s="3">
        <v>4930</v>
      </c>
      <c r="B78" s="3">
        <v>68</v>
      </c>
      <c r="C78" s="3">
        <v>320100</v>
      </c>
      <c r="D78" s="25" t="s">
        <v>22</v>
      </c>
      <c r="E78" s="16" t="s">
        <v>92</v>
      </c>
      <c r="F78" s="4">
        <v>0.63514199999999998</v>
      </c>
      <c r="G78" s="17">
        <v>0.31589200000000001</v>
      </c>
      <c r="H78" s="5">
        <v>0.85325099999999998</v>
      </c>
      <c r="I78" s="4">
        <v>0.73628199999999999</v>
      </c>
    </row>
    <row r="79" spans="1:9" ht="15.75" thickBot="1" x14ac:dyDescent="0.2">
      <c r="A79" s="14">
        <v>4931</v>
      </c>
      <c r="B79" s="14">
        <v>69</v>
      </c>
      <c r="C79" s="14">
        <v>320225</v>
      </c>
      <c r="D79" s="24" t="s">
        <v>22</v>
      </c>
      <c r="E79" s="15" t="s">
        <v>55</v>
      </c>
      <c r="F79" s="6">
        <v>0.71640999999999999</v>
      </c>
      <c r="G79" s="10">
        <v>0.31585600000000003</v>
      </c>
      <c r="H79" s="7">
        <v>0.89939199999999997</v>
      </c>
      <c r="I79" s="6">
        <v>0.93398199999999998</v>
      </c>
    </row>
    <row r="80" spans="1:9" ht="15.75" thickBot="1" x14ac:dyDescent="0.2">
      <c r="A80" s="3">
        <v>5028</v>
      </c>
      <c r="B80" s="3">
        <v>70</v>
      </c>
      <c r="C80" s="3">
        <v>320310</v>
      </c>
      <c r="D80" s="25" t="s">
        <v>22</v>
      </c>
      <c r="E80" s="16" t="s">
        <v>90</v>
      </c>
      <c r="F80" s="4">
        <v>0.64247699999999996</v>
      </c>
      <c r="G80" s="17">
        <v>0.30633500000000002</v>
      </c>
      <c r="H80" s="5">
        <v>0.82567199999999996</v>
      </c>
      <c r="I80" s="4">
        <v>0.79542400000000002</v>
      </c>
    </row>
    <row r="81" spans="1:9" ht="15.75" thickBot="1" x14ac:dyDescent="0.2">
      <c r="A81" s="14">
        <v>5069</v>
      </c>
      <c r="B81" s="14">
        <v>71</v>
      </c>
      <c r="C81" s="14">
        <v>320016</v>
      </c>
      <c r="D81" s="24" t="s">
        <v>22</v>
      </c>
      <c r="E81" s="15" t="s">
        <v>86</v>
      </c>
      <c r="F81" s="6">
        <v>0.64889399999999997</v>
      </c>
      <c r="G81" s="10">
        <v>0.30077300000000001</v>
      </c>
      <c r="H81" s="7">
        <v>0.77907599999999999</v>
      </c>
      <c r="I81" s="6">
        <v>0.86683399999999999</v>
      </c>
    </row>
    <row r="82" spans="1:9" ht="15.75" thickBot="1" x14ac:dyDescent="0.2">
      <c r="A82" s="3">
        <v>5126</v>
      </c>
      <c r="B82" s="3">
        <v>72</v>
      </c>
      <c r="C82" s="3">
        <v>320035</v>
      </c>
      <c r="D82" s="25" t="s">
        <v>22</v>
      </c>
      <c r="E82" s="16" t="s">
        <v>77</v>
      </c>
      <c r="F82" s="4">
        <v>0.67107700000000003</v>
      </c>
      <c r="G82" s="17">
        <v>0.29336200000000001</v>
      </c>
      <c r="H82" s="5">
        <v>0.830843</v>
      </c>
      <c r="I82" s="4">
        <v>0.88902800000000004</v>
      </c>
    </row>
    <row r="83" spans="1:9" ht="15.75" thickBot="1" x14ac:dyDescent="0.2">
      <c r="A83" s="14">
        <v>5187</v>
      </c>
      <c r="B83" s="14">
        <v>73</v>
      </c>
      <c r="C83" s="14">
        <v>320115</v>
      </c>
      <c r="D83" s="24" t="s">
        <v>22</v>
      </c>
      <c r="E83" s="15" t="s">
        <v>84</v>
      </c>
      <c r="F83" s="6">
        <v>0.65033799999999997</v>
      </c>
      <c r="G83" s="10">
        <v>0.28295399999999998</v>
      </c>
      <c r="H83" s="7">
        <v>0.86311899999999997</v>
      </c>
      <c r="I83" s="6">
        <v>0.80494200000000005</v>
      </c>
    </row>
    <row r="84" spans="1:9" ht="15.75" thickBot="1" x14ac:dyDescent="0.2">
      <c r="A84" s="3">
        <v>5252</v>
      </c>
      <c r="B84" s="3">
        <v>74</v>
      </c>
      <c r="C84" s="3">
        <v>320380</v>
      </c>
      <c r="D84" s="25" t="s">
        <v>22</v>
      </c>
      <c r="E84" s="16" t="s">
        <v>76</v>
      </c>
      <c r="F84" s="4">
        <v>0.67386000000000001</v>
      </c>
      <c r="G84" s="17">
        <v>0.27074999999999999</v>
      </c>
      <c r="H84" s="5">
        <v>0.84133999999999998</v>
      </c>
      <c r="I84" s="4">
        <v>0.90949100000000005</v>
      </c>
    </row>
    <row r="85" spans="1:9" ht="15.75" thickBot="1" x14ac:dyDescent="0.2">
      <c r="A85" s="14">
        <v>5298</v>
      </c>
      <c r="B85" s="14">
        <v>75</v>
      </c>
      <c r="C85" s="14">
        <v>320400</v>
      </c>
      <c r="D85" s="24" t="s">
        <v>22</v>
      </c>
      <c r="E85" s="15" t="s">
        <v>95</v>
      </c>
      <c r="F85" s="6">
        <v>0.62105299999999997</v>
      </c>
      <c r="G85" s="10">
        <v>0.26087300000000002</v>
      </c>
      <c r="H85" s="7">
        <v>0.80485899999999999</v>
      </c>
      <c r="I85" s="6">
        <v>0.79742800000000003</v>
      </c>
    </row>
    <row r="86" spans="1:9" ht="15.75" thickBot="1" x14ac:dyDescent="0.2">
      <c r="A86" s="3">
        <v>5299</v>
      </c>
      <c r="B86" s="3">
        <v>76</v>
      </c>
      <c r="C86" s="3">
        <v>320180</v>
      </c>
      <c r="D86" s="25" t="s">
        <v>22</v>
      </c>
      <c r="E86" s="16" t="s">
        <v>99</v>
      </c>
      <c r="F86" s="4">
        <v>0.572793</v>
      </c>
      <c r="G86" s="17">
        <v>0.26076100000000002</v>
      </c>
      <c r="H86" s="5">
        <v>0.74902999999999997</v>
      </c>
      <c r="I86" s="4">
        <v>0.708588</v>
      </c>
    </row>
    <row r="87" spans="1:9" ht="15.75" thickBot="1" x14ac:dyDescent="0.2">
      <c r="A87" s="14">
        <v>5340</v>
      </c>
      <c r="B87" s="14">
        <v>77</v>
      </c>
      <c r="C87" s="14">
        <v>320316</v>
      </c>
      <c r="D87" s="24" t="s">
        <v>22</v>
      </c>
      <c r="E87" s="15" t="s">
        <v>66</v>
      </c>
      <c r="F87" s="6">
        <v>0.69627700000000003</v>
      </c>
      <c r="G87" s="10">
        <v>0.25361600000000001</v>
      </c>
      <c r="H87" s="7">
        <v>0.86135600000000001</v>
      </c>
      <c r="I87" s="6">
        <v>0.973858</v>
      </c>
    </row>
    <row r="88" spans="1:9" x14ac:dyDescent="0.15">
      <c r="A88" s="3">
        <v>5366</v>
      </c>
      <c r="B88" s="3">
        <v>78</v>
      </c>
      <c r="C88" s="3">
        <v>320330</v>
      </c>
      <c r="D88" s="25" t="s">
        <v>22</v>
      </c>
      <c r="E88" s="16" t="s">
        <v>85</v>
      </c>
      <c r="F88" s="4">
        <v>0.64956800000000003</v>
      </c>
      <c r="G88" s="17">
        <v>0.246696</v>
      </c>
      <c r="H88" s="5">
        <v>0.89712199999999998</v>
      </c>
      <c r="I88" s="4">
        <v>0.80488499999999996</v>
      </c>
    </row>
    <row r="89" spans="1:9" x14ac:dyDescent="0.35">
      <c r="C89" s="12"/>
      <c r="D89" s="13"/>
      <c r="E89" s="12"/>
      <c r="G89" s="13"/>
      <c r="H89" s="12"/>
      <c r="I89" s="26"/>
    </row>
    <row r="90" spans="1:9" x14ac:dyDescent="0.35">
      <c r="B90" s="11" t="s">
        <v>16</v>
      </c>
      <c r="C90" s="12"/>
      <c r="D90" s="13"/>
      <c r="E90" s="12"/>
      <c r="G90" s="13"/>
      <c r="H90" s="12"/>
      <c r="I90" s="26"/>
    </row>
  </sheetData>
  <sheetProtection password="CDFA" sheet="1" objects="1" scenarios="1"/>
  <mergeCells count="19">
    <mergeCell ref="I3:I4"/>
    <mergeCell ref="D5:E5"/>
    <mergeCell ref="D6:E6"/>
    <mergeCell ref="D7:E7"/>
    <mergeCell ref="A3:B7"/>
    <mergeCell ref="D3:E4"/>
    <mergeCell ref="F3:F4"/>
    <mergeCell ref="G3:G4"/>
    <mergeCell ref="H3:H4"/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90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46" t="s">
        <v>11</v>
      </c>
      <c r="B3" s="47"/>
      <c r="C3" s="20"/>
      <c r="D3" s="50" t="s">
        <v>22</v>
      </c>
      <c r="E3" s="51"/>
      <c r="F3" s="62" t="s">
        <v>8</v>
      </c>
      <c r="G3" s="62" t="s">
        <v>9</v>
      </c>
      <c r="H3" s="54" t="s">
        <v>10</v>
      </c>
      <c r="I3" s="60" t="s">
        <v>2</v>
      </c>
    </row>
    <row r="4" spans="1:9" ht="14.25" customHeight="1" thickBot="1" x14ac:dyDescent="0.2">
      <c r="A4" s="48"/>
      <c r="B4" s="49"/>
      <c r="C4" s="21"/>
      <c r="D4" s="52"/>
      <c r="E4" s="53"/>
      <c r="F4" s="63"/>
      <c r="G4" s="63"/>
      <c r="H4" s="55"/>
      <c r="I4" s="61"/>
    </row>
    <row r="5" spans="1:9" ht="14.25" customHeight="1" thickBot="1" x14ac:dyDescent="0.2">
      <c r="A5" s="48"/>
      <c r="B5" s="49"/>
      <c r="C5" s="21"/>
      <c r="D5" s="34" t="s">
        <v>15</v>
      </c>
      <c r="E5" s="35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48"/>
      <c r="B6" s="49"/>
      <c r="C6" s="21"/>
      <c r="D6" s="34" t="s">
        <v>5</v>
      </c>
      <c r="E6" s="35"/>
      <c r="F6" s="8">
        <f>MEDIAN(F$11:F$27265)</f>
        <v>0.70303850000000001</v>
      </c>
      <c r="G6" s="8">
        <f>MEDIAN(G$11:G$27265)</f>
        <v>0.4505265</v>
      </c>
      <c r="H6" s="10">
        <f>MEDIAN(H$11:H$27265)</f>
        <v>0.84648349999999994</v>
      </c>
      <c r="I6" s="9">
        <f>MEDIAN(I$11:I$27265)</f>
        <v>0.84068299999999996</v>
      </c>
    </row>
    <row r="7" spans="1:9" ht="14.25" customHeight="1" thickBot="1" x14ac:dyDescent="0.2">
      <c r="A7" s="48"/>
      <c r="B7" s="49"/>
      <c r="C7" s="21"/>
      <c r="D7" s="34" t="s">
        <v>6</v>
      </c>
      <c r="E7" s="35"/>
      <c r="F7" s="8">
        <f>MAX(F$11:F$27265)</f>
        <v>0.84131100000000003</v>
      </c>
      <c r="G7" s="8">
        <f>MAX(G$11:G$27265)</f>
        <v>0.737452</v>
      </c>
      <c r="H7" s="10">
        <f>MAX(H$11:H$27265)</f>
        <v>0.929315</v>
      </c>
      <c r="I7" s="9">
        <f>MAX(I$11:I$27265)</f>
        <v>0.973858</v>
      </c>
    </row>
    <row r="8" spans="1:9" ht="14.25" customHeight="1" thickBot="1" x14ac:dyDescent="0.2">
      <c r="A8" s="32" t="s">
        <v>19</v>
      </c>
      <c r="B8" s="33"/>
      <c r="C8" s="22"/>
      <c r="D8" s="34" t="s">
        <v>7</v>
      </c>
      <c r="E8" s="35"/>
      <c r="F8" s="8">
        <f>MIN(F$11:F$27265)</f>
        <v>0.56659000000000004</v>
      </c>
      <c r="G8" s="8">
        <f>MIN(G$11:G$27265)</f>
        <v>0.246696</v>
      </c>
      <c r="H8" s="10">
        <f>MIN(H$11:H$27265)</f>
        <v>0.72373799999999999</v>
      </c>
      <c r="I8" s="9">
        <f>MIN(I$11:I$27265)</f>
        <v>0.60890999999999995</v>
      </c>
    </row>
    <row r="9" spans="1:9" ht="15.75" customHeight="1" thickBot="1" x14ac:dyDescent="0.2">
      <c r="A9" s="36" t="s">
        <v>14</v>
      </c>
      <c r="B9" s="37"/>
      <c r="C9" s="58" t="s">
        <v>20</v>
      </c>
      <c r="D9" s="38" t="s">
        <v>0</v>
      </c>
      <c r="E9" s="40" t="s">
        <v>1</v>
      </c>
      <c r="F9" s="27" t="s">
        <v>8</v>
      </c>
      <c r="G9" s="27" t="s">
        <v>9</v>
      </c>
      <c r="H9" s="42" t="s">
        <v>10</v>
      </c>
      <c r="I9" s="30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39"/>
      <c r="E10" s="41"/>
      <c r="F10" s="28"/>
      <c r="G10" s="28"/>
      <c r="H10" s="43"/>
      <c r="I10" s="31"/>
    </row>
    <row r="11" spans="1:9" ht="15.75" thickBot="1" x14ac:dyDescent="0.2">
      <c r="A11" s="14">
        <v>399</v>
      </c>
      <c r="B11" s="14">
        <v>1</v>
      </c>
      <c r="C11" s="14">
        <v>320260</v>
      </c>
      <c r="D11" s="24" t="s">
        <v>22</v>
      </c>
      <c r="E11" s="15" t="s">
        <v>35</v>
      </c>
      <c r="F11" s="6">
        <v>0.76196799999999998</v>
      </c>
      <c r="G11" s="6">
        <v>0.46166600000000002</v>
      </c>
      <c r="H11" s="10">
        <v>0.929315</v>
      </c>
      <c r="I11" s="6">
        <v>0.89492300000000002</v>
      </c>
    </row>
    <row r="12" spans="1:9" ht="15.75" thickBot="1" x14ac:dyDescent="0.2">
      <c r="A12" s="3">
        <v>500</v>
      </c>
      <c r="B12" s="3">
        <v>2</v>
      </c>
      <c r="C12" s="3">
        <v>320506</v>
      </c>
      <c r="D12" s="25" t="s">
        <v>22</v>
      </c>
      <c r="E12" s="16" t="s">
        <v>27</v>
      </c>
      <c r="F12" s="4">
        <v>0.79398100000000005</v>
      </c>
      <c r="G12" s="4">
        <v>0.60322200000000004</v>
      </c>
      <c r="H12" s="17">
        <v>0.91697200000000001</v>
      </c>
      <c r="I12" s="4">
        <v>0.86175100000000004</v>
      </c>
    </row>
    <row r="13" spans="1:9" ht="15.75" thickBot="1" x14ac:dyDescent="0.2">
      <c r="A13" s="14">
        <v>582</v>
      </c>
      <c r="B13" s="14">
        <v>3</v>
      </c>
      <c r="C13" s="14">
        <v>320530</v>
      </c>
      <c r="D13" s="24" t="s">
        <v>22</v>
      </c>
      <c r="E13" s="15" t="s">
        <v>24</v>
      </c>
      <c r="F13" s="6">
        <v>0.82439899999999999</v>
      </c>
      <c r="G13" s="6">
        <v>0.62373100000000004</v>
      </c>
      <c r="H13" s="10">
        <v>0.90851999999999999</v>
      </c>
      <c r="I13" s="6">
        <v>0.94094699999999998</v>
      </c>
    </row>
    <row r="14" spans="1:9" ht="15.75" thickBot="1" x14ac:dyDescent="0.2">
      <c r="A14" s="3">
        <v>668</v>
      </c>
      <c r="B14" s="3">
        <v>4</v>
      </c>
      <c r="C14" s="3">
        <v>320225</v>
      </c>
      <c r="D14" s="25" t="s">
        <v>22</v>
      </c>
      <c r="E14" s="16" t="s">
        <v>55</v>
      </c>
      <c r="F14" s="4">
        <v>0.71640999999999999</v>
      </c>
      <c r="G14" s="4">
        <v>0.31585600000000003</v>
      </c>
      <c r="H14" s="17">
        <v>0.89939199999999997</v>
      </c>
      <c r="I14" s="4">
        <v>0.93398199999999998</v>
      </c>
    </row>
    <row r="15" spans="1:9" ht="15.75" thickBot="1" x14ac:dyDescent="0.2">
      <c r="A15" s="14">
        <v>671</v>
      </c>
      <c r="B15" s="14">
        <v>5</v>
      </c>
      <c r="C15" s="14">
        <v>320440</v>
      </c>
      <c r="D15" s="24" t="s">
        <v>22</v>
      </c>
      <c r="E15" s="15" t="s">
        <v>65</v>
      </c>
      <c r="F15" s="6">
        <v>0.69863299999999995</v>
      </c>
      <c r="G15" s="6">
        <v>0.35472599999999999</v>
      </c>
      <c r="H15" s="10">
        <v>0.89909300000000003</v>
      </c>
      <c r="I15" s="6">
        <v>0.84208099999999997</v>
      </c>
    </row>
    <row r="16" spans="1:9" ht="15.75" thickBot="1" x14ac:dyDescent="0.2">
      <c r="A16" s="3">
        <v>695</v>
      </c>
      <c r="B16" s="3">
        <v>6</v>
      </c>
      <c r="C16" s="3">
        <v>320330</v>
      </c>
      <c r="D16" s="25" t="s">
        <v>22</v>
      </c>
      <c r="E16" s="16" t="s">
        <v>85</v>
      </c>
      <c r="F16" s="4">
        <v>0.64956800000000003</v>
      </c>
      <c r="G16" s="4">
        <v>0.246696</v>
      </c>
      <c r="H16" s="17">
        <v>0.89712199999999998</v>
      </c>
      <c r="I16" s="4">
        <v>0.80488499999999996</v>
      </c>
    </row>
    <row r="17" spans="1:9" ht="15.75" thickBot="1" x14ac:dyDescent="0.2">
      <c r="A17" s="14">
        <v>702</v>
      </c>
      <c r="B17" s="14">
        <v>7</v>
      </c>
      <c r="C17" s="14">
        <v>320335</v>
      </c>
      <c r="D17" s="24" t="s">
        <v>22</v>
      </c>
      <c r="E17" s="15" t="s">
        <v>59</v>
      </c>
      <c r="F17" s="6">
        <v>0.70452499999999996</v>
      </c>
      <c r="G17" s="6">
        <v>0.37773000000000001</v>
      </c>
      <c r="H17" s="10">
        <v>0.89656000000000002</v>
      </c>
      <c r="I17" s="6">
        <v>0.83928499999999995</v>
      </c>
    </row>
    <row r="18" spans="1:9" ht="15.75" thickBot="1" x14ac:dyDescent="0.2">
      <c r="A18" s="3">
        <v>706</v>
      </c>
      <c r="B18" s="3">
        <v>8</v>
      </c>
      <c r="C18" s="3">
        <v>320210</v>
      </c>
      <c r="D18" s="25" t="s">
        <v>22</v>
      </c>
      <c r="E18" s="16" t="s">
        <v>69</v>
      </c>
      <c r="F18" s="4">
        <v>0.68563399999999997</v>
      </c>
      <c r="G18" s="4">
        <v>0.32345299999999999</v>
      </c>
      <c r="H18" s="17">
        <v>0.89610100000000004</v>
      </c>
      <c r="I18" s="4">
        <v>0.83734699999999995</v>
      </c>
    </row>
    <row r="19" spans="1:9" ht="15.75" thickBot="1" x14ac:dyDescent="0.2">
      <c r="A19" s="14">
        <v>715</v>
      </c>
      <c r="B19" s="14">
        <v>9</v>
      </c>
      <c r="C19" s="14">
        <v>320190</v>
      </c>
      <c r="D19" s="24" t="s">
        <v>22</v>
      </c>
      <c r="E19" s="15" t="s">
        <v>38</v>
      </c>
      <c r="F19" s="6">
        <v>0.75055000000000005</v>
      </c>
      <c r="G19" s="6">
        <v>0.51335399999999998</v>
      </c>
      <c r="H19" s="10">
        <v>0.89578999999999998</v>
      </c>
      <c r="I19" s="6">
        <v>0.84250700000000001</v>
      </c>
    </row>
    <row r="20" spans="1:9" ht="15.75" thickBot="1" x14ac:dyDescent="0.2">
      <c r="A20" s="3">
        <v>781</v>
      </c>
      <c r="B20" s="3">
        <v>10</v>
      </c>
      <c r="C20" s="3">
        <v>320250</v>
      </c>
      <c r="D20" s="25" t="s">
        <v>22</v>
      </c>
      <c r="E20" s="16" t="s">
        <v>28</v>
      </c>
      <c r="F20" s="4">
        <v>0.78469599999999995</v>
      </c>
      <c r="G20" s="4">
        <v>0.58611100000000005</v>
      </c>
      <c r="H20" s="17">
        <v>0.89048099999999997</v>
      </c>
      <c r="I20" s="4">
        <v>0.87749600000000005</v>
      </c>
    </row>
    <row r="21" spans="1:9" ht="15.75" thickBot="1" x14ac:dyDescent="0.2">
      <c r="A21" s="14">
        <v>821</v>
      </c>
      <c r="B21" s="14">
        <v>11</v>
      </c>
      <c r="C21" s="14">
        <v>320150</v>
      </c>
      <c r="D21" s="24" t="s">
        <v>22</v>
      </c>
      <c r="E21" s="15" t="s">
        <v>26</v>
      </c>
      <c r="F21" s="6">
        <v>0.80135299999999998</v>
      </c>
      <c r="G21" s="6">
        <v>0.68384199999999995</v>
      </c>
      <c r="H21" s="10">
        <v>0.887764</v>
      </c>
      <c r="I21" s="6">
        <v>0.83245199999999997</v>
      </c>
    </row>
    <row r="22" spans="1:9" ht="15.75" thickBot="1" x14ac:dyDescent="0.2">
      <c r="A22" s="3">
        <v>839</v>
      </c>
      <c r="B22" s="3">
        <v>12</v>
      </c>
      <c r="C22" s="3">
        <v>320020</v>
      </c>
      <c r="D22" s="25" t="s">
        <v>22</v>
      </c>
      <c r="E22" s="16" t="s">
        <v>45</v>
      </c>
      <c r="F22" s="4">
        <v>0.73552499999999998</v>
      </c>
      <c r="G22" s="4">
        <v>0.491983</v>
      </c>
      <c r="H22" s="17">
        <v>0.88666699999999998</v>
      </c>
      <c r="I22" s="4">
        <v>0.82792500000000002</v>
      </c>
    </row>
    <row r="23" spans="1:9" ht="15.75" thickBot="1" x14ac:dyDescent="0.2">
      <c r="A23" s="14">
        <v>849</v>
      </c>
      <c r="B23" s="14">
        <v>13</v>
      </c>
      <c r="C23" s="14">
        <v>320270</v>
      </c>
      <c r="D23" s="24" t="s">
        <v>22</v>
      </c>
      <c r="E23" s="15" t="s">
        <v>56</v>
      </c>
      <c r="F23" s="6">
        <v>0.71616500000000005</v>
      </c>
      <c r="G23" s="6">
        <v>0.356794</v>
      </c>
      <c r="H23" s="10">
        <v>0.88603399999999999</v>
      </c>
      <c r="I23" s="6">
        <v>0.90566599999999997</v>
      </c>
    </row>
    <row r="24" spans="1:9" ht="15.75" thickBot="1" x14ac:dyDescent="0.2">
      <c r="A24" s="3">
        <v>872</v>
      </c>
      <c r="B24" s="3">
        <v>14</v>
      </c>
      <c r="C24" s="3">
        <v>320517</v>
      </c>
      <c r="D24" s="25" t="s">
        <v>22</v>
      </c>
      <c r="E24" s="16" t="s">
        <v>62</v>
      </c>
      <c r="F24" s="4">
        <v>0.70252300000000001</v>
      </c>
      <c r="G24" s="4">
        <v>0.32224700000000001</v>
      </c>
      <c r="H24" s="17">
        <v>0.88458400000000004</v>
      </c>
      <c r="I24" s="4">
        <v>0.90073800000000004</v>
      </c>
    </row>
    <row r="25" spans="1:9" ht="15.75" thickBot="1" x14ac:dyDescent="0.2">
      <c r="A25" s="14">
        <v>873</v>
      </c>
      <c r="B25" s="14">
        <v>15</v>
      </c>
      <c r="C25" s="14">
        <v>320515</v>
      </c>
      <c r="D25" s="24" t="s">
        <v>22</v>
      </c>
      <c r="E25" s="15" t="s">
        <v>36</v>
      </c>
      <c r="F25" s="6">
        <v>0.75284700000000004</v>
      </c>
      <c r="G25" s="6">
        <v>0.47580600000000001</v>
      </c>
      <c r="H25" s="10">
        <v>0.88427699999999998</v>
      </c>
      <c r="I25" s="6">
        <v>0.89845799999999998</v>
      </c>
    </row>
    <row r="26" spans="1:9" ht="15.75" thickBot="1" x14ac:dyDescent="0.2">
      <c r="A26" s="3">
        <v>905</v>
      </c>
      <c r="B26" s="3">
        <v>16</v>
      </c>
      <c r="C26" s="3">
        <v>320030</v>
      </c>
      <c r="D26" s="25" t="s">
        <v>22</v>
      </c>
      <c r="E26" s="16" t="s">
        <v>39</v>
      </c>
      <c r="F26" s="4">
        <v>0.74961100000000003</v>
      </c>
      <c r="G26" s="4">
        <v>0.45113500000000001</v>
      </c>
      <c r="H26" s="17">
        <v>0.88265800000000005</v>
      </c>
      <c r="I26" s="4">
        <v>0.91503999999999996</v>
      </c>
    </row>
    <row r="27" spans="1:9" ht="15.75" thickBot="1" x14ac:dyDescent="0.2">
      <c r="A27" s="14">
        <v>983</v>
      </c>
      <c r="B27" s="14">
        <v>17</v>
      </c>
      <c r="C27" s="14">
        <v>320334</v>
      </c>
      <c r="D27" s="24" t="s">
        <v>22</v>
      </c>
      <c r="E27" s="15" t="s">
        <v>32</v>
      </c>
      <c r="F27" s="6">
        <v>0.77378499999999995</v>
      </c>
      <c r="G27" s="6">
        <v>0.56964999999999999</v>
      </c>
      <c r="H27" s="10">
        <v>0.87774600000000003</v>
      </c>
      <c r="I27" s="6">
        <v>0.87395900000000004</v>
      </c>
    </row>
    <row r="28" spans="1:9" ht="15.75" thickBot="1" x14ac:dyDescent="0.2">
      <c r="A28" s="3">
        <v>1000</v>
      </c>
      <c r="B28" s="3">
        <v>18</v>
      </c>
      <c r="C28" s="3">
        <v>320305</v>
      </c>
      <c r="D28" s="25" t="s">
        <v>22</v>
      </c>
      <c r="E28" s="16" t="s">
        <v>44</v>
      </c>
      <c r="F28" s="4">
        <v>0.73919699999999999</v>
      </c>
      <c r="G28" s="4">
        <v>0.41645199999999999</v>
      </c>
      <c r="H28" s="17">
        <v>0.87687899999999996</v>
      </c>
      <c r="I28" s="4">
        <v>0.924261</v>
      </c>
    </row>
    <row r="29" spans="1:9" ht="15.75" thickBot="1" x14ac:dyDescent="0.2">
      <c r="A29" s="14">
        <v>1015</v>
      </c>
      <c r="B29" s="14">
        <v>19</v>
      </c>
      <c r="C29" s="14">
        <v>320013</v>
      </c>
      <c r="D29" s="24" t="s">
        <v>22</v>
      </c>
      <c r="E29" s="15" t="s">
        <v>54</v>
      </c>
      <c r="F29" s="6">
        <v>0.71804699999999999</v>
      </c>
      <c r="G29" s="6">
        <v>0.36876700000000001</v>
      </c>
      <c r="H29" s="10">
        <v>0.87581699999999996</v>
      </c>
      <c r="I29" s="6">
        <v>0.90955600000000003</v>
      </c>
    </row>
    <row r="30" spans="1:9" ht="15.75" thickBot="1" x14ac:dyDescent="0.2">
      <c r="A30" s="3">
        <v>1052</v>
      </c>
      <c r="B30" s="3">
        <v>20</v>
      </c>
      <c r="C30" s="3">
        <v>320350</v>
      </c>
      <c r="D30" s="25" t="s">
        <v>22</v>
      </c>
      <c r="E30" s="16" t="s">
        <v>49</v>
      </c>
      <c r="F30" s="4">
        <v>0.72961500000000001</v>
      </c>
      <c r="G30" s="4">
        <v>0.56235999999999997</v>
      </c>
      <c r="H30" s="17">
        <v>0.874031</v>
      </c>
      <c r="I30" s="4">
        <v>0.75245200000000001</v>
      </c>
    </row>
    <row r="31" spans="1:9" ht="15.75" thickBot="1" x14ac:dyDescent="0.2">
      <c r="A31" s="14">
        <v>1170</v>
      </c>
      <c r="B31" s="14">
        <v>21</v>
      </c>
      <c r="C31" s="14">
        <v>320120</v>
      </c>
      <c r="D31" s="24" t="s">
        <v>22</v>
      </c>
      <c r="E31" s="15" t="s">
        <v>34</v>
      </c>
      <c r="F31" s="6">
        <v>0.767374</v>
      </c>
      <c r="G31" s="6">
        <v>0.62318099999999998</v>
      </c>
      <c r="H31" s="10">
        <v>0.86807900000000005</v>
      </c>
      <c r="I31" s="6">
        <v>0.81086100000000005</v>
      </c>
    </row>
    <row r="32" spans="1:9" ht="15.75" thickBot="1" x14ac:dyDescent="0.2">
      <c r="A32" s="3">
        <v>1207</v>
      </c>
      <c r="B32" s="3">
        <v>22</v>
      </c>
      <c r="C32" s="3">
        <v>320495</v>
      </c>
      <c r="D32" s="25" t="s">
        <v>22</v>
      </c>
      <c r="E32" s="16" t="s">
        <v>63</v>
      </c>
      <c r="F32" s="4">
        <v>0.70243299999999997</v>
      </c>
      <c r="G32" s="4">
        <v>0.35286200000000001</v>
      </c>
      <c r="H32" s="17">
        <v>0.86608200000000002</v>
      </c>
      <c r="I32" s="4">
        <v>0.88835500000000001</v>
      </c>
    </row>
    <row r="33" spans="1:9" ht="15.75" thickBot="1" x14ac:dyDescent="0.2">
      <c r="A33" s="14">
        <v>1261</v>
      </c>
      <c r="B33" s="14">
        <v>23</v>
      </c>
      <c r="C33" s="14">
        <v>320060</v>
      </c>
      <c r="D33" s="24" t="s">
        <v>22</v>
      </c>
      <c r="E33" s="15" t="s">
        <v>23</v>
      </c>
      <c r="F33" s="6">
        <v>0.84131100000000003</v>
      </c>
      <c r="G33" s="6">
        <v>0.737452</v>
      </c>
      <c r="H33" s="10">
        <v>0.86320399999999997</v>
      </c>
      <c r="I33" s="6">
        <v>0.92327599999999999</v>
      </c>
    </row>
    <row r="34" spans="1:9" ht="15.75" thickBot="1" x14ac:dyDescent="0.2">
      <c r="A34" s="3">
        <v>1264</v>
      </c>
      <c r="B34" s="3">
        <v>24</v>
      </c>
      <c r="C34" s="3">
        <v>320115</v>
      </c>
      <c r="D34" s="25" t="s">
        <v>22</v>
      </c>
      <c r="E34" s="16" t="s">
        <v>84</v>
      </c>
      <c r="F34" s="4">
        <v>0.65033799999999997</v>
      </c>
      <c r="G34" s="4">
        <v>0.28295399999999998</v>
      </c>
      <c r="H34" s="17">
        <v>0.86311899999999997</v>
      </c>
      <c r="I34" s="4">
        <v>0.80494200000000005</v>
      </c>
    </row>
    <row r="35" spans="1:9" ht="15.75" thickBot="1" x14ac:dyDescent="0.2">
      <c r="A35" s="14">
        <v>1279</v>
      </c>
      <c r="B35" s="14">
        <v>25</v>
      </c>
      <c r="C35" s="14">
        <v>320460</v>
      </c>
      <c r="D35" s="24" t="s">
        <v>22</v>
      </c>
      <c r="E35" s="15" t="s">
        <v>48</v>
      </c>
      <c r="F35" s="6">
        <v>0.73095699999999997</v>
      </c>
      <c r="G35" s="6">
        <v>0.49981900000000001</v>
      </c>
      <c r="H35" s="10">
        <v>0.86217500000000002</v>
      </c>
      <c r="I35" s="6">
        <v>0.83087800000000001</v>
      </c>
    </row>
    <row r="36" spans="1:9" ht="15.75" thickBot="1" x14ac:dyDescent="0.2">
      <c r="A36" s="3">
        <v>1295</v>
      </c>
      <c r="B36" s="3">
        <v>26</v>
      </c>
      <c r="C36" s="3">
        <v>320316</v>
      </c>
      <c r="D36" s="25" t="s">
        <v>22</v>
      </c>
      <c r="E36" s="16" t="s">
        <v>66</v>
      </c>
      <c r="F36" s="4">
        <v>0.69627700000000003</v>
      </c>
      <c r="G36" s="4">
        <v>0.25361600000000001</v>
      </c>
      <c r="H36" s="17">
        <v>0.86135600000000001</v>
      </c>
      <c r="I36" s="4">
        <v>0.973858</v>
      </c>
    </row>
    <row r="37" spans="1:9" ht="15.75" thickBot="1" x14ac:dyDescent="0.2">
      <c r="A37" s="14">
        <v>1316</v>
      </c>
      <c r="B37" s="14">
        <v>27</v>
      </c>
      <c r="C37" s="14">
        <v>320140</v>
      </c>
      <c r="D37" s="24" t="s">
        <v>22</v>
      </c>
      <c r="E37" s="15" t="s">
        <v>33</v>
      </c>
      <c r="F37" s="6">
        <v>0.77054199999999995</v>
      </c>
      <c r="G37" s="6">
        <v>0.55014200000000002</v>
      </c>
      <c r="H37" s="10">
        <v>0.85962799999999995</v>
      </c>
      <c r="I37" s="6">
        <v>0.90185499999999996</v>
      </c>
    </row>
    <row r="38" spans="1:9" ht="15.75" thickBot="1" x14ac:dyDescent="0.2">
      <c r="A38" s="3">
        <v>1320</v>
      </c>
      <c r="B38" s="3">
        <v>28</v>
      </c>
      <c r="C38" s="3">
        <v>320430</v>
      </c>
      <c r="D38" s="25" t="s">
        <v>22</v>
      </c>
      <c r="E38" s="16" t="s">
        <v>30</v>
      </c>
      <c r="F38" s="4">
        <v>0.77765200000000001</v>
      </c>
      <c r="G38" s="4">
        <v>0.575206</v>
      </c>
      <c r="H38" s="17">
        <v>0.85940300000000003</v>
      </c>
      <c r="I38" s="4">
        <v>0.89834899999999995</v>
      </c>
    </row>
    <row r="39" spans="1:9" ht="15.75" thickBot="1" x14ac:dyDescent="0.2">
      <c r="A39" s="14">
        <v>1329</v>
      </c>
      <c r="B39" s="14">
        <v>29</v>
      </c>
      <c r="C39" s="14">
        <v>320390</v>
      </c>
      <c r="D39" s="24" t="s">
        <v>22</v>
      </c>
      <c r="E39" s="15" t="s">
        <v>40</v>
      </c>
      <c r="F39" s="6">
        <v>0.74902199999999997</v>
      </c>
      <c r="G39" s="6">
        <v>0.48267700000000002</v>
      </c>
      <c r="H39" s="10">
        <v>0.85917100000000002</v>
      </c>
      <c r="I39" s="6">
        <v>0.90521799999999997</v>
      </c>
    </row>
    <row r="40" spans="1:9" ht="15.75" thickBot="1" x14ac:dyDescent="0.2">
      <c r="A40" s="3">
        <v>1345</v>
      </c>
      <c r="B40" s="3">
        <v>30</v>
      </c>
      <c r="C40" s="3">
        <v>320040</v>
      </c>
      <c r="D40" s="25" t="s">
        <v>22</v>
      </c>
      <c r="E40" s="16" t="s">
        <v>68</v>
      </c>
      <c r="F40" s="4">
        <v>0.68611999999999995</v>
      </c>
      <c r="G40" s="4">
        <v>0.41494599999999998</v>
      </c>
      <c r="H40" s="17">
        <v>0.85838199999999998</v>
      </c>
      <c r="I40" s="4">
        <v>0.78503199999999995</v>
      </c>
    </row>
    <row r="41" spans="1:9" ht="15.75" thickBot="1" x14ac:dyDescent="0.2">
      <c r="A41" s="14">
        <v>1347</v>
      </c>
      <c r="B41" s="14">
        <v>31</v>
      </c>
      <c r="C41" s="14">
        <v>320455</v>
      </c>
      <c r="D41" s="24" t="s">
        <v>22</v>
      </c>
      <c r="E41" s="15" t="s">
        <v>37</v>
      </c>
      <c r="F41" s="6">
        <v>0.75122999999999995</v>
      </c>
      <c r="G41" s="6">
        <v>0.48847800000000002</v>
      </c>
      <c r="H41" s="10">
        <v>0.85816899999999996</v>
      </c>
      <c r="I41" s="6">
        <v>0.90704300000000004</v>
      </c>
    </row>
    <row r="42" spans="1:9" ht="15.75" thickBot="1" x14ac:dyDescent="0.2">
      <c r="A42" s="3">
        <v>1390</v>
      </c>
      <c r="B42" s="3">
        <v>32</v>
      </c>
      <c r="C42" s="3">
        <v>320465</v>
      </c>
      <c r="D42" s="25" t="s">
        <v>22</v>
      </c>
      <c r="E42" s="16" t="s">
        <v>47</v>
      </c>
      <c r="F42" s="4">
        <v>0.73317900000000003</v>
      </c>
      <c r="G42" s="4">
        <v>0.59687599999999996</v>
      </c>
      <c r="H42" s="17">
        <v>0.85518700000000003</v>
      </c>
      <c r="I42" s="4">
        <v>0.74747300000000005</v>
      </c>
    </row>
    <row r="43" spans="1:9" ht="15.75" thickBot="1" x14ac:dyDescent="0.2">
      <c r="A43" s="14">
        <v>1422</v>
      </c>
      <c r="B43" s="14">
        <v>33</v>
      </c>
      <c r="C43" s="14">
        <v>320100</v>
      </c>
      <c r="D43" s="24" t="s">
        <v>22</v>
      </c>
      <c r="E43" s="15" t="s">
        <v>92</v>
      </c>
      <c r="F43" s="6">
        <v>0.63514199999999998</v>
      </c>
      <c r="G43" s="6">
        <v>0.31589200000000001</v>
      </c>
      <c r="H43" s="10">
        <v>0.85325099999999998</v>
      </c>
      <c r="I43" s="6">
        <v>0.73628199999999999</v>
      </c>
    </row>
    <row r="44" spans="1:9" ht="15.75" thickBot="1" x14ac:dyDescent="0.2">
      <c r="A44" s="3">
        <v>1428</v>
      </c>
      <c r="B44" s="3">
        <v>34</v>
      </c>
      <c r="C44" s="3">
        <v>320290</v>
      </c>
      <c r="D44" s="25" t="s">
        <v>22</v>
      </c>
      <c r="E44" s="16" t="s">
        <v>83</v>
      </c>
      <c r="F44" s="4">
        <v>0.652887</v>
      </c>
      <c r="G44" s="4">
        <v>0.45303500000000002</v>
      </c>
      <c r="H44" s="17">
        <v>0.85297199999999995</v>
      </c>
      <c r="I44" s="4">
        <v>0.65265300000000004</v>
      </c>
    </row>
    <row r="45" spans="1:9" ht="15.75" thickBot="1" x14ac:dyDescent="0.2">
      <c r="A45" s="14">
        <v>1468</v>
      </c>
      <c r="B45" s="14">
        <v>35</v>
      </c>
      <c r="C45" s="14">
        <v>320313</v>
      </c>
      <c r="D45" s="24" t="s">
        <v>22</v>
      </c>
      <c r="E45" s="15" t="s">
        <v>75</v>
      </c>
      <c r="F45" s="6">
        <v>0.67525299999999999</v>
      </c>
      <c r="G45" s="6">
        <v>0.39423599999999998</v>
      </c>
      <c r="H45" s="10">
        <v>0.85072700000000001</v>
      </c>
      <c r="I45" s="6">
        <v>0.78079600000000005</v>
      </c>
    </row>
    <row r="46" spans="1:9" ht="15.75" thickBot="1" x14ac:dyDescent="0.2">
      <c r="A46" s="3">
        <v>1469</v>
      </c>
      <c r="B46" s="3">
        <v>36</v>
      </c>
      <c r="C46" s="3">
        <v>320280</v>
      </c>
      <c r="D46" s="25" t="s">
        <v>22</v>
      </c>
      <c r="E46" s="16" t="s">
        <v>31</v>
      </c>
      <c r="F46" s="4">
        <v>0.77545399999999998</v>
      </c>
      <c r="G46" s="4">
        <v>0.59185399999999999</v>
      </c>
      <c r="H46" s="17">
        <v>0.85067000000000004</v>
      </c>
      <c r="I46" s="4">
        <v>0.88383699999999998</v>
      </c>
    </row>
    <row r="47" spans="1:9" ht="15.75" thickBot="1" x14ac:dyDescent="0.2">
      <c r="A47" s="14">
        <v>1505</v>
      </c>
      <c r="B47" s="14">
        <v>37</v>
      </c>
      <c r="C47" s="14">
        <v>320470</v>
      </c>
      <c r="D47" s="24" t="s">
        <v>22</v>
      </c>
      <c r="E47" s="15" t="s">
        <v>67</v>
      </c>
      <c r="F47" s="6">
        <v>0.695967</v>
      </c>
      <c r="G47" s="6">
        <v>0.55647199999999997</v>
      </c>
      <c r="H47" s="10">
        <v>0.848584</v>
      </c>
      <c r="I47" s="6">
        <v>0.68284500000000004</v>
      </c>
    </row>
    <row r="48" spans="1:9" ht="15.75" thickBot="1" x14ac:dyDescent="0.2">
      <c r="A48" s="3">
        <v>1520</v>
      </c>
      <c r="B48" s="3">
        <v>38</v>
      </c>
      <c r="C48" s="3">
        <v>320320</v>
      </c>
      <c r="D48" s="25" t="s">
        <v>22</v>
      </c>
      <c r="E48" s="16" t="s">
        <v>25</v>
      </c>
      <c r="F48" s="4">
        <v>0.81049400000000005</v>
      </c>
      <c r="G48" s="4">
        <v>0.68864499999999995</v>
      </c>
      <c r="H48" s="17">
        <v>0.84770900000000005</v>
      </c>
      <c r="I48" s="4">
        <v>0.89512899999999995</v>
      </c>
    </row>
    <row r="49" spans="1:9" ht="15.75" thickBot="1" x14ac:dyDescent="0.2">
      <c r="A49" s="14">
        <v>1527</v>
      </c>
      <c r="B49" s="14">
        <v>39</v>
      </c>
      <c r="C49" s="14">
        <v>320160</v>
      </c>
      <c r="D49" s="24" t="s">
        <v>22</v>
      </c>
      <c r="E49" s="15" t="s">
        <v>58</v>
      </c>
      <c r="F49" s="6">
        <v>0.71136100000000002</v>
      </c>
      <c r="G49" s="6">
        <v>0.40170499999999998</v>
      </c>
      <c r="H49" s="10">
        <v>0.84720700000000004</v>
      </c>
      <c r="I49" s="6">
        <v>0.88517100000000004</v>
      </c>
    </row>
    <row r="50" spans="1:9" ht="15.75" thickBot="1" x14ac:dyDescent="0.2">
      <c r="A50" s="3">
        <v>1565</v>
      </c>
      <c r="B50" s="3">
        <v>40</v>
      </c>
      <c r="C50" s="3">
        <v>320080</v>
      </c>
      <c r="D50" s="25" t="s">
        <v>22</v>
      </c>
      <c r="E50" s="16" t="s">
        <v>60</v>
      </c>
      <c r="F50" s="4">
        <v>0.70433500000000004</v>
      </c>
      <c r="G50" s="4">
        <v>0.49136299999999999</v>
      </c>
      <c r="H50" s="17">
        <v>0.84575999999999996</v>
      </c>
      <c r="I50" s="4">
        <v>0.77588199999999996</v>
      </c>
    </row>
    <row r="51" spans="1:9" ht="15.75" thickBot="1" x14ac:dyDescent="0.2">
      <c r="A51" s="14">
        <v>1580</v>
      </c>
      <c r="B51" s="14">
        <v>41</v>
      </c>
      <c r="C51" s="14">
        <v>320435</v>
      </c>
      <c r="D51" s="24" t="s">
        <v>22</v>
      </c>
      <c r="E51" s="15" t="s">
        <v>89</v>
      </c>
      <c r="F51" s="6">
        <v>0.64407800000000004</v>
      </c>
      <c r="G51" s="6">
        <v>0.32978499999999999</v>
      </c>
      <c r="H51" s="10">
        <v>0.84490699999999996</v>
      </c>
      <c r="I51" s="6">
        <v>0.75754299999999997</v>
      </c>
    </row>
    <row r="52" spans="1:9" ht="15.75" thickBot="1" x14ac:dyDescent="0.2">
      <c r="A52" s="3">
        <v>1581</v>
      </c>
      <c r="B52" s="3">
        <v>42</v>
      </c>
      <c r="C52" s="3">
        <v>320370</v>
      </c>
      <c r="D52" s="25" t="s">
        <v>22</v>
      </c>
      <c r="E52" s="16" t="s">
        <v>87</v>
      </c>
      <c r="F52" s="4">
        <v>0.64712599999999998</v>
      </c>
      <c r="G52" s="4">
        <v>0.35401500000000002</v>
      </c>
      <c r="H52" s="17">
        <v>0.84488600000000003</v>
      </c>
      <c r="I52" s="4">
        <v>0.74247600000000002</v>
      </c>
    </row>
    <row r="53" spans="1:9" ht="15.75" thickBot="1" x14ac:dyDescent="0.2">
      <c r="A53" s="14">
        <v>1586</v>
      </c>
      <c r="B53" s="14">
        <v>43</v>
      </c>
      <c r="C53" s="14">
        <v>320070</v>
      </c>
      <c r="D53" s="24" t="s">
        <v>22</v>
      </c>
      <c r="E53" s="15" t="s">
        <v>52</v>
      </c>
      <c r="F53" s="6">
        <v>0.72347700000000004</v>
      </c>
      <c r="G53" s="6">
        <v>0.48928199999999999</v>
      </c>
      <c r="H53" s="10">
        <v>0.84453699999999998</v>
      </c>
      <c r="I53" s="6">
        <v>0.83661099999999999</v>
      </c>
    </row>
    <row r="54" spans="1:9" ht="15.75" thickBot="1" x14ac:dyDescent="0.2">
      <c r="A54" s="3">
        <v>1634</v>
      </c>
      <c r="B54" s="3">
        <v>44</v>
      </c>
      <c r="C54" s="3">
        <v>320380</v>
      </c>
      <c r="D54" s="25" t="s">
        <v>22</v>
      </c>
      <c r="E54" s="16" t="s">
        <v>76</v>
      </c>
      <c r="F54" s="4">
        <v>0.67386000000000001</v>
      </c>
      <c r="G54" s="4">
        <v>0.27074999999999999</v>
      </c>
      <c r="H54" s="17">
        <v>0.84133999999999998</v>
      </c>
      <c r="I54" s="4">
        <v>0.90949100000000005</v>
      </c>
    </row>
    <row r="55" spans="1:9" ht="15.75" thickBot="1" x14ac:dyDescent="0.2">
      <c r="A55" s="14">
        <v>1664</v>
      </c>
      <c r="B55" s="14">
        <v>45</v>
      </c>
      <c r="C55" s="14">
        <v>320360</v>
      </c>
      <c r="D55" s="24" t="s">
        <v>22</v>
      </c>
      <c r="E55" s="15" t="s">
        <v>61</v>
      </c>
      <c r="F55" s="6">
        <v>0.70355400000000001</v>
      </c>
      <c r="G55" s="6">
        <v>0.49159999999999998</v>
      </c>
      <c r="H55" s="10">
        <v>0.83943000000000001</v>
      </c>
      <c r="I55" s="6">
        <v>0.77963099999999996</v>
      </c>
    </row>
    <row r="56" spans="1:9" ht="15.75" thickBot="1" x14ac:dyDescent="0.2">
      <c r="A56" s="3">
        <v>1718</v>
      </c>
      <c r="B56" s="3">
        <v>46</v>
      </c>
      <c r="C56" s="3">
        <v>320170</v>
      </c>
      <c r="D56" s="25" t="s">
        <v>22</v>
      </c>
      <c r="E56" s="16" t="s">
        <v>73</v>
      </c>
      <c r="F56" s="4">
        <v>0.67878300000000003</v>
      </c>
      <c r="G56" s="4">
        <v>0.36862099999999998</v>
      </c>
      <c r="H56" s="17">
        <v>0.83600200000000002</v>
      </c>
      <c r="I56" s="4">
        <v>0.83172599999999997</v>
      </c>
    </row>
    <row r="57" spans="1:9" ht="15.75" thickBot="1" x14ac:dyDescent="0.2">
      <c r="A57" s="14">
        <v>1724</v>
      </c>
      <c r="B57" s="14">
        <v>47</v>
      </c>
      <c r="C57" s="14">
        <v>320010</v>
      </c>
      <c r="D57" s="24" t="s">
        <v>22</v>
      </c>
      <c r="E57" s="15" t="s">
        <v>72</v>
      </c>
      <c r="F57" s="6">
        <v>0.67984900000000004</v>
      </c>
      <c r="G57" s="6">
        <v>0.35901100000000002</v>
      </c>
      <c r="H57" s="10">
        <v>0.83584099999999995</v>
      </c>
      <c r="I57" s="6">
        <v>0.84469499999999997</v>
      </c>
    </row>
    <row r="58" spans="1:9" ht="15.75" thickBot="1" x14ac:dyDescent="0.2">
      <c r="A58" s="3">
        <v>1736</v>
      </c>
      <c r="B58" s="3">
        <v>48</v>
      </c>
      <c r="C58" s="3">
        <v>320490</v>
      </c>
      <c r="D58" s="25" t="s">
        <v>22</v>
      </c>
      <c r="E58" s="16" t="s">
        <v>50</v>
      </c>
      <c r="F58" s="4">
        <v>0.72901099999999996</v>
      </c>
      <c r="G58" s="4">
        <v>0.474105</v>
      </c>
      <c r="H58" s="17">
        <v>0.83525099999999997</v>
      </c>
      <c r="I58" s="4">
        <v>0.87767799999999996</v>
      </c>
    </row>
    <row r="59" spans="1:9" ht="15.75" thickBot="1" x14ac:dyDescent="0.2">
      <c r="A59" s="14">
        <v>1828</v>
      </c>
      <c r="B59" s="14">
        <v>49</v>
      </c>
      <c r="C59" s="14">
        <v>320035</v>
      </c>
      <c r="D59" s="24" t="s">
        <v>22</v>
      </c>
      <c r="E59" s="15" t="s">
        <v>77</v>
      </c>
      <c r="F59" s="6">
        <v>0.67107700000000003</v>
      </c>
      <c r="G59" s="6">
        <v>0.29336200000000001</v>
      </c>
      <c r="H59" s="10">
        <v>0.830843</v>
      </c>
      <c r="I59" s="6">
        <v>0.88902800000000004</v>
      </c>
    </row>
    <row r="60" spans="1:9" ht="15.75" thickBot="1" x14ac:dyDescent="0.2">
      <c r="A60" s="3">
        <v>1901</v>
      </c>
      <c r="B60" s="3">
        <v>50</v>
      </c>
      <c r="C60" s="3">
        <v>320425</v>
      </c>
      <c r="D60" s="25" t="s">
        <v>22</v>
      </c>
      <c r="E60" s="16" t="s">
        <v>80</v>
      </c>
      <c r="F60" s="4">
        <v>0.66636499999999999</v>
      </c>
      <c r="G60" s="4">
        <v>0.45422499999999999</v>
      </c>
      <c r="H60" s="17">
        <v>0.82645199999999996</v>
      </c>
      <c r="I60" s="4">
        <v>0.71841900000000003</v>
      </c>
    </row>
    <row r="61" spans="1:9" ht="15.75" thickBot="1" x14ac:dyDescent="0.2">
      <c r="A61" s="14">
        <v>1910</v>
      </c>
      <c r="B61" s="14">
        <v>51</v>
      </c>
      <c r="C61" s="14">
        <v>320310</v>
      </c>
      <c r="D61" s="24" t="s">
        <v>22</v>
      </c>
      <c r="E61" s="15" t="s">
        <v>90</v>
      </c>
      <c r="F61" s="6">
        <v>0.64247699999999996</v>
      </c>
      <c r="G61" s="6">
        <v>0.30633500000000002</v>
      </c>
      <c r="H61" s="10">
        <v>0.82567199999999996</v>
      </c>
      <c r="I61" s="6">
        <v>0.79542400000000002</v>
      </c>
    </row>
    <row r="62" spans="1:9" ht="15.75" thickBot="1" x14ac:dyDescent="0.2">
      <c r="A62" s="3">
        <v>1941</v>
      </c>
      <c r="B62" s="3">
        <v>52</v>
      </c>
      <c r="C62" s="3">
        <v>320450</v>
      </c>
      <c r="D62" s="25" t="s">
        <v>22</v>
      </c>
      <c r="E62" s="16" t="s">
        <v>46</v>
      </c>
      <c r="F62" s="4">
        <v>0.73320799999999997</v>
      </c>
      <c r="G62" s="4">
        <v>0.44991799999999998</v>
      </c>
      <c r="H62" s="17">
        <v>0.824013</v>
      </c>
      <c r="I62" s="4">
        <v>0.92569100000000004</v>
      </c>
    </row>
    <row r="63" spans="1:9" ht="15.75" thickBot="1" x14ac:dyDescent="0.2">
      <c r="A63" s="14">
        <v>1957</v>
      </c>
      <c r="B63" s="14">
        <v>53</v>
      </c>
      <c r="C63" s="14">
        <v>320420</v>
      </c>
      <c r="D63" s="24" t="s">
        <v>22</v>
      </c>
      <c r="E63" s="15" t="s">
        <v>81</v>
      </c>
      <c r="F63" s="6">
        <v>0.66242000000000001</v>
      </c>
      <c r="G63" s="6">
        <v>0.39340000000000003</v>
      </c>
      <c r="H63" s="10">
        <v>0.82292900000000002</v>
      </c>
      <c r="I63" s="6">
        <v>0.77093</v>
      </c>
    </row>
    <row r="64" spans="1:9" ht="15.75" thickBot="1" x14ac:dyDescent="0.2">
      <c r="A64" s="3">
        <v>2089</v>
      </c>
      <c r="B64" s="3">
        <v>54</v>
      </c>
      <c r="C64" s="3">
        <v>320510</v>
      </c>
      <c r="D64" s="25" t="s">
        <v>22</v>
      </c>
      <c r="E64" s="16" t="s">
        <v>41</v>
      </c>
      <c r="F64" s="4">
        <v>0.744695</v>
      </c>
      <c r="G64" s="4">
        <v>0.53216399999999997</v>
      </c>
      <c r="H64" s="17">
        <v>0.81583700000000003</v>
      </c>
      <c r="I64" s="4">
        <v>0.88608399999999998</v>
      </c>
    </row>
    <row r="65" spans="1:9" ht="15.75" thickBot="1" x14ac:dyDescent="0.2">
      <c r="A65" s="14">
        <v>2109</v>
      </c>
      <c r="B65" s="14">
        <v>55</v>
      </c>
      <c r="C65" s="14">
        <v>320200</v>
      </c>
      <c r="D65" s="24" t="s">
        <v>22</v>
      </c>
      <c r="E65" s="15" t="s">
        <v>88</v>
      </c>
      <c r="F65" s="6">
        <v>0.64588400000000001</v>
      </c>
      <c r="G65" s="6">
        <v>0.390546</v>
      </c>
      <c r="H65" s="10">
        <v>0.81480399999999997</v>
      </c>
      <c r="I65" s="6">
        <v>0.73230200000000001</v>
      </c>
    </row>
    <row r="66" spans="1:9" ht="15.75" thickBot="1" x14ac:dyDescent="0.2">
      <c r="A66" s="3">
        <v>2114</v>
      </c>
      <c r="B66" s="3">
        <v>56</v>
      </c>
      <c r="C66" s="3">
        <v>320410</v>
      </c>
      <c r="D66" s="25" t="s">
        <v>22</v>
      </c>
      <c r="E66" s="16" t="s">
        <v>71</v>
      </c>
      <c r="F66" s="4">
        <v>0.68237199999999998</v>
      </c>
      <c r="G66" s="4">
        <v>0.48872500000000002</v>
      </c>
      <c r="H66" s="17">
        <v>0.81459599999999999</v>
      </c>
      <c r="I66" s="4">
        <v>0.74379399999999996</v>
      </c>
    </row>
    <row r="67" spans="1:9" ht="15.75" thickBot="1" x14ac:dyDescent="0.2">
      <c r="A67" s="14">
        <v>2175</v>
      </c>
      <c r="B67" s="14">
        <v>57</v>
      </c>
      <c r="C67" s="14">
        <v>320340</v>
      </c>
      <c r="D67" s="24" t="s">
        <v>22</v>
      </c>
      <c r="E67" s="15" t="s">
        <v>78</v>
      </c>
      <c r="F67" s="6">
        <v>0.66864999999999997</v>
      </c>
      <c r="G67" s="6">
        <v>0.36738100000000001</v>
      </c>
      <c r="H67" s="10">
        <v>0.81166099999999997</v>
      </c>
      <c r="I67" s="6">
        <v>0.82690699999999995</v>
      </c>
    </row>
    <row r="68" spans="1:9" ht="15.75" thickBot="1" x14ac:dyDescent="0.2">
      <c r="A68" s="3">
        <v>2215</v>
      </c>
      <c r="B68" s="3">
        <v>58</v>
      </c>
      <c r="C68" s="3">
        <v>320240</v>
      </c>
      <c r="D68" s="25" t="s">
        <v>22</v>
      </c>
      <c r="E68" s="16" t="s">
        <v>42</v>
      </c>
      <c r="F68" s="4">
        <v>0.74342399999999997</v>
      </c>
      <c r="G68" s="4">
        <v>0.51504099999999997</v>
      </c>
      <c r="H68" s="17">
        <v>0.80922400000000005</v>
      </c>
      <c r="I68" s="4">
        <v>0.90600599999999998</v>
      </c>
    </row>
    <row r="69" spans="1:9" ht="15.75" thickBot="1" x14ac:dyDescent="0.2">
      <c r="A69" s="14">
        <v>2230</v>
      </c>
      <c r="B69" s="14">
        <v>59</v>
      </c>
      <c r="C69" s="14">
        <v>320090</v>
      </c>
      <c r="D69" s="24" t="s">
        <v>22</v>
      </c>
      <c r="E69" s="15" t="s">
        <v>53</v>
      </c>
      <c r="F69" s="6">
        <v>0.71947799999999995</v>
      </c>
      <c r="G69" s="6">
        <v>0.46621800000000002</v>
      </c>
      <c r="H69" s="10">
        <v>0.80855399999999999</v>
      </c>
      <c r="I69" s="6">
        <v>0.88366</v>
      </c>
    </row>
    <row r="70" spans="1:9" ht="15.75" thickBot="1" x14ac:dyDescent="0.2">
      <c r="A70" s="3">
        <v>2301</v>
      </c>
      <c r="B70" s="3">
        <v>60</v>
      </c>
      <c r="C70" s="3">
        <v>320400</v>
      </c>
      <c r="D70" s="25" t="s">
        <v>22</v>
      </c>
      <c r="E70" s="16" t="s">
        <v>95</v>
      </c>
      <c r="F70" s="4">
        <v>0.62105299999999997</v>
      </c>
      <c r="G70" s="4">
        <v>0.26087300000000002</v>
      </c>
      <c r="H70" s="17">
        <v>0.80485899999999999</v>
      </c>
      <c r="I70" s="4">
        <v>0.79742800000000003</v>
      </c>
    </row>
    <row r="71" spans="1:9" ht="15.75" thickBot="1" x14ac:dyDescent="0.2">
      <c r="A71" s="14">
        <v>2308</v>
      </c>
      <c r="B71" s="14">
        <v>61</v>
      </c>
      <c r="C71" s="14">
        <v>320503</v>
      </c>
      <c r="D71" s="24" t="s">
        <v>22</v>
      </c>
      <c r="E71" s="15" t="s">
        <v>82</v>
      </c>
      <c r="F71" s="6">
        <v>0.66123699999999996</v>
      </c>
      <c r="G71" s="6">
        <v>0.40633000000000002</v>
      </c>
      <c r="H71" s="10">
        <v>0.80452500000000005</v>
      </c>
      <c r="I71" s="6">
        <v>0.77285599999999999</v>
      </c>
    </row>
    <row r="72" spans="1:9" ht="15.75" thickBot="1" x14ac:dyDescent="0.2">
      <c r="A72" s="3">
        <v>2367</v>
      </c>
      <c r="B72" s="3">
        <v>62</v>
      </c>
      <c r="C72" s="3">
        <v>320230</v>
      </c>
      <c r="D72" s="25" t="s">
        <v>22</v>
      </c>
      <c r="E72" s="16" t="s">
        <v>70</v>
      </c>
      <c r="F72" s="4">
        <v>0.68247000000000002</v>
      </c>
      <c r="G72" s="4">
        <v>0.46246199999999998</v>
      </c>
      <c r="H72" s="17">
        <v>0.80180700000000005</v>
      </c>
      <c r="I72" s="4">
        <v>0.783142</v>
      </c>
    </row>
    <row r="73" spans="1:9" ht="15.75" thickBot="1" x14ac:dyDescent="0.2">
      <c r="A73" s="14">
        <v>2384</v>
      </c>
      <c r="B73" s="14">
        <v>63</v>
      </c>
      <c r="C73" s="14">
        <v>320480</v>
      </c>
      <c r="D73" s="24" t="s">
        <v>22</v>
      </c>
      <c r="E73" s="15" t="s">
        <v>93</v>
      </c>
      <c r="F73" s="6">
        <v>0.62682199999999999</v>
      </c>
      <c r="G73" s="6">
        <v>0.32162200000000002</v>
      </c>
      <c r="H73" s="10">
        <v>0.80071400000000004</v>
      </c>
      <c r="I73" s="6">
        <v>0.75812900000000005</v>
      </c>
    </row>
    <row r="74" spans="1:9" ht="15.75" thickBot="1" x14ac:dyDescent="0.2">
      <c r="A74" s="3">
        <v>2410</v>
      </c>
      <c r="B74" s="3">
        <v>64</v>
      </c>
      <c r="C74" s="3">
        <v>320500</v>
      </c>
      <c r="D74" s="25" t="s">
        <v>22</v>
      </c>
      <c r="E74" s="16" t="s">
        <v>29</v>
      </c>
      <c r="F74" s="4">
        <v>0.78420599999999996</v>
      </c>
      <c r="G74" s="4">
        <v>0.64982399999999996</v>
      </c>
      <c r="H74" s="17">
        <v>0.79945900000000003</v>
      </c>
      <c r="I74" s="4">
        <v>0.90333399999999997</v>
      </c>
    </row>
    <row r="75" spans="1:9" ht="15.75" thickBot="1" x14ac:dyDescent="0.2">
      <c r="A75" s="14">
        <v>2548</v>
      </c>
      <c r="B75" s="14">
        <v>65</v>
      </c>
      <c r="C75" s="14">
        <v>320520</v>
      </c>
      <c r="D75" s="24" t="s">
        <v>22</v>
      </c>
      <c r="E75" s="15" t="s">
        <v>43</v>
      </c>
      <c r="F75" s="6">
        <v>0.74164099999999999</v>
      </c>
      <c r="G75" s="6">
        <v>0.56219399999999997</v>
      </c>
      <c r="H75" s="10">
        <v>0.79132499999999995</v>
      </c>
      <c r="I75" s="6">
        <v>0.87140300000000004</v>
      </c>
    </row>
    <row r="76" spans="1:9" ht="15.75" thickBot="1" x14ac:dyDescent="0.2">
      <c r="A76" s="3">
        <v>2561</v>
      </c>
      <c r="B76" s="3">
        <v>66</v>
      </c>
      <c r="C76" s="3">
        <v>320332</v>
      </c>
      <c r="D76" s="25" t="s">
        <v>22</v>
      </c>
      <c r="E76" s="16" t="s">
        <v>79</v>
      </c>
      <c r="F76" s="4">
        <v>0.66833799999999999</v>
      </c>
      <c r="G76" s="4">
        <v>0.38236799999999999</v>
      </c>
      <c r="H76" s="17">
        <v>0.79064599999999996</v>
      </c>
      <c r="I76" s="4">
        <v>0.83200200000000002</v>
      </c>
    </row>
    <row r="77" spans="1:9" ht="15.75" thickBot="1" x14ac:dyDescent="0.2">
      <c r="A77" s="14">
        <v>2599</v>
      </c>
      <c r="B77" s="14">
        <v>67</v>
      </c>
      <c r="C77" s="14">
        <v>320501</v>
      </c>
      <c r="D77" s="24" t="s">
        <v>22</v>
      </c>
      <c r="E77" s="15" t="s">
        <v>74</v>
      </c>
      <c r="F77" s="6">
        <v>0.67764000000000002</v>
      </c>
      <c r="G77" s="6">
        <v>0.36157899999999998</v>
      </c>
      <c r="H77" s="10">
        <v>0.78868300000000002</v>
      </c>
      <c r="I77" s="6">
        <v>0.88265800000000005</v>
      </c>
    </row>
    <row r="78" spans="1:9" ht="15.75" thickBot="1" x14ac:dyDescent="0.2">
      <c r="A78" s="3">
        <v>2643</v>
      </c>
      <c r="B78" s="3">
        <v>68</v>
      </c>
      <c r="C78" s="3">
        <v>320220</v>
      </c>
      <c r="D78" s="25" t="s">
        <v>22</v>
      </c>
      <c r="E78" s="16" t="s">
        <v>64</v>
      </c>
      <c r="F78" s="4">
        <v>0.70147599999999999</v>
      </c>
      <c r="G78" s="4">
        <v>0.41919099999999998</v>
      </c>
      <c r="H78" s="17">
        <v>0.78663499999999997</v>
      </c>
      <c r="I78" s="4">
        <v>0.89860099999999998</v>
      </c>
    </row>
    <row r="79" spans="1:9" ht="15.75" thickBot="1" x14ac:dyDescent="0.2">
      <c r="A79" s="14">
        <v>2671</v>
      </c>
      <c r="B79" s="14">
        <v>69</v>
      </c>
      <c r="C79" s="14">
        <v>320405</v>
      </c>
      <c r="D79" s="24" t="s">
        <v>22</v>
      </c>
      <c r="E79" s="15" t="s">
        <v>91</v>
      </c>
      <c r="F79" s="6">
        <v>0.63787000000000005</v>
      </c>
      <c r="G79" s="6">
        <v>0.50075099999999995</v>
      </c>
      <c r="H79" s="10">
        <v>0.78539499999999995</v>
      </c>
      <c r="I79" s="6">
        <v>0.62746500000000005</v>
      </c>
    </row>
    <row r="80" spans="1:9" ht="15.75" thickBot="1" x14ac:dyDescent="0.2">
      <c r="A80" s="3">
        <v>2699</v>
      </c>
      <c r="B80" s="3">
        <v>70</v>
      </c>
      <c r="C80" s="3">
        <v>320130</v>
      </c>
      <c r="D80" s="25" t="s">
        <v>22</v>
      </c>
      <c r="E80" s="16" t="s">
        <v>51</v>
      </c>
      <c r="F80" s="4">
        <v>0.72643999999999997</v>
      </c>
      <c r="G80" s="4">
        <v>0.52474600000000005</v>
      </c>
      <c r="H80" s="17">
        <v>0.78418699999999997</v>
      </c>
      <c r="I80" s="4">
        <v>0.87038700000000002</v>
      </c>
    </row>
    <row r="81" spans="1:9" ht="15.75" thickBot="1" x14ac:dyDescent="0.2">
      <c r="A81" s="14">
        <v>2714</v>
      </c>
      <c r="B81" s="14">
        <v>71</v>
      </c>
      <c r="C81" s="14">
        <v>320265</v>
      </c>
      <c r="D81" s="24" t="s">
        <v>22</v>
      </c>
      <c r="E81" s="15" t="s">
        <v>98</v>
      </c>
      <c r="F81" s="6">
        <v>0.59876799999999997</v>
      </c>
      <c r="G81" s="6">
        <v>0.33077499999999999</v>
      </c>
      <c r="H81" s="10">
        <v>0.78354400000000002</v>
      </c>
      <c r="I81" s="6">
        <v>0.68198499999999995</v>
      </c>
    </row>
    <row r="82" spans="1:9" ht="15.75" thickBot="1" x14ac:dyDescent="0.2">
      <c r="A82" s="3">
        <v>2792</v>
      </c>
      <c r="B82" s="3">
        <v>72</v>
      </c>
      <c r="C82" s="3">
        <v>320016</v>
      </c>
      <c r="D82" s="25" t="s">
        <v>22</v>
      </c>
      <c r="E82" s="16" t="s">
        <v>86</v>
      </c>
      <c r="F82" s="4">
        <v>0.64889399999999997</v>
      </c>
      <c r="G82" s="4">
        <v>0.30077300000000001</v>
      </c>
      <c r="H82" s="17">
        <v>0.77907599999999999</v>
      </c>
      <c r="I82" s="4">
        <v>0.86683399999999999</v>
      </c>
    </row>
    <row r="83" spans="1:9" ht="15.75" thickBot="1" x14ac:dyDescent="0.2">
      <c r="A83" s="14">
        <v>2915</v>
      </c>
      <c r="B83" s="14">
        <v>73</v>
      </c>
      <c r="C83" s="14">
        <v>320050</v>
      </c>
      <c r="D83" s="24" t="s">
        <v>22</v>
      </c>
      <c r="E83" s="15" t="s">
        <v>94</v>
      </c>
      <c r="F83" s="6">
        <v>0.62636000000000003</v>
      </c>
      <c r="G83" s="6">
        <v>0.33347199999999999</v>
      </c>
      <c r="H83" s="10">
        <v>0.77253400000000005</v>
      </c>
      <c r="I83" s="6">
        <v>0.77307300000000001</v>
      </c>
    </row>
    <row r="84" spans="1:9" ht="15.75" thickBot="1" x14ac:dyDescent="0.2">
      <c r="A84" s="3">
        <v>3079</v>
      </c>
      <c r="B84" s="3">
        <v>74</v>
      </c>
      <c r="C84" s="3">
        <v>320255</v>
      </c>
      <c r="D84" s="25" t="s">
        <v>22</v>
      </c>
      <c r="E84" s="16" t="s">
        <v>57</v>
      </c>
      <c r="F84" s="4">
        <v>0.71490699999999996</v>
      </c>
      <c r="G84" s="4">
        <v>0.46419199999999999</v>
      </c>
      <c r="H84" s="17">
        <v>0.76312000000000002</v>
      </c>
      <c r="I84" s="4">
        <v>0.91740900000000003</v>
      </c>
    </row>
    <row r="85" spans="1:9" ht="15.75" thickBot="1" x14ac:dyDescent="0.2">
      <c r="A85" s="14">
        <v>3139</v>
      </c>
      <c r="B85" s="14">
        <v>75</v>
      </c>
      <c r="C85" s="14">
        <v>320300</v>
      </c>
      <c r="D85" s="24" t="s">
        <v>22</v>
      </c>
      <c r="E85" s="15" t="s">
        <v>100</v>
      </c>
      <c r="F85" s="6">
        <v>0.56659000000000004</v>
      </c>
      <c r="G85" s="6">
        <v>0.33103300000000002</v>
      </c>
      <c r="H85" s="10">
        <v>0.759826</v>
      </c>
      <c r="I85" s="6">
        <v>0.60890999999999995</v>
      </c>
    </row>
    <row r="86" spans="1:9" ht="15.75" thickBot="1" x14ac:dyDescent="0.2">
      <c r="A86" s="3">
        <v>3316</v>
      </c>
      <c r="B86" s="3">
        <v>76</v>
      </c>
      <c r="C86" s="3">
        <v>320180</v>
      </c>
      <c r="D86" s="25" t="s">
        <v>22</v>
      </c>
      <c r="E86" s="16" t="s">
        <v>99</v>
      </c>
      <c r="F86" s="4">
        <v>0.572793</v>
      </c>
      <c r="G86" s="4">
        <v>0.26076100000000002</v>
      </c>
      <c r="H86" s="17">
        <v>0.74902999999999997</v>
      </c>
      <c r="I86" s="4">
        <v>0.708588</v>
      </c>
    </row>
    <row r="87" spans="1:9" ht="15.75" thickBot="1" x14ac:dyDescent="0.2">
      <c r="A87" s="14">
        <v>3364</v>
      </c>
      <c r="B87" s="14">
        <v>77</v>
      </c>
      <c r="C87" s="14">
        <v>320110</v>
      </c>
      <c r="D87" s="24" t="s">
        <v>22</v>
      </c>
      <c r="E87" s="15" t="s">
        <v>97</v>
      </c>
      <c r="F87" s="6">
        <v>0.611267</v>
      </c>
      <c r="G87" s="6">
        <v>0.38838200000000001</v>
      </c>
      <c r="H87" s="10">
        <v>0.74618099999999998</v>
      </c>
      <c r="I87" s="6">
        <v>0.699237</v>
      </c>
    </row>
    <row r="88" spans="1:9" x14ac:dyDescent="0.15">
      <c r="A88" s="3">
        <v>3697</v>
      </c>
      <c r="B88" s="3">
        <v>78</v>
      </c>
      <c r="C88" s="3">
        <v>320245</v>
      </c>
      <c r="D88" s="25" t="s">
        <v>22</v>
      </c>
      <c r="E88" s="16" t="s">
        <v>96</v>
      </c>
      <c r="F88" s="4">
        <v>0.61472300000000002</v>
      </c>
      <c r="G88" s="4">
        <v>0.46274399999999999</v>
      </c>
      <c r="H88" s="17">
        <v>0.72373799999999999</v>
      </c>
      <c r="I88" s="4">
        <v>0.65768700000000002</v>
      </c>
    </row>
    <row r="89" spans="1:9" x14ac:dyDescent="0.35">
      <c r="C89" s="12"/>
      <c r="D89" s="13"/>
      <c r="E89" s="12"/>
      <c r="G89" s="13"/>
      <c r="H89" s="12"/>
      <c r="I89" s="26"/>
    </row>
    <row r="90" spans="1:9" x14ac:dyDescent="0.35">
      <c r="B90" s="11" t="s">
        <v>16</v>
      </c>
      <c r="C90" s="12"/>
      <c r="D90" s="13"/>
      <c r="E90" s="12"/>
      <c r="G90" s="13"/>
      <c r="H90" s="12"/>
      <c r="I90" s="26"/>
    </row>
  </sheetData>
  <sheetProtection password="CDFA" sheet="1" objects="1" scenarios="1"/>
  <mergeCells count="19">
    <mergeCell ref="I3:I4"/>
    <mergeCell ref="D5:E5"/>
    <mergeCell ref="D6:E6"/>
    <mergeCell ref="D7:E7"/>
    <mergeCell ref="A3:B7"/>
    <mergeCell ref="D3:E4"/>
    <mergeCell ref="F3:F4"/>
    <mergeCell ref="G3:G4"/>
    <mergeCell ref="H3:H4"/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90"/>
  <sheetViews>
    <sheetView showGridLines="0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46" t="s">
        <v>11</v>
      </c>
      <c r="B3" s="47"/>
      <c r="C3" s="20"/>
      <c r="D3" s="50" t="s">
        <v>22</v>
      </c>
      <c r="E3" s="51"/>
      <c r="F3" s="56" t="s">
        <v>8</v>
      </c>
      <c r="G3" s="56" t="s">
        <v>9</v>
      </c>
      <c r="H3" s="56" t="s">
        <v>10</v>
      </c>
      <c r="I3" s="54" t="s">
        <v>2</v>
      </c>
    </row>
    <row r="4" spans="1:9" ht="14.25" customHeight="1" thickBot="1" x14ac:dyDescent="0.2">
      <c r="A4" s="48"/>
      <c r="B4" s="49"/>
      <c r="C4" s="21"/>
      <c r="D4" s="52"/>
      <c r="E4" s="53"/>
      <c r="F4" s="57"/>
      <c r="G4" s="57"/>
      <c r="H4" s="57"/>
      <c r="I4" s="55"/>
    </row>
    <row r="5" spans="1:9" ht="14.25" customHeight="1" thickBot="1" x14ac:dyDescent="0.2">
      <c r="A5" s="48"/>
      <c r="B5" s="49"/>
      <c r="C5" s="21"/>
      <c r="D5" s="34" t="s">
        <v>15</v>
      </c>
      <c r="E5" s="35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48"/>
      <c r="B6" s="49"/>
      <c r="C6" s="21"/>
      <c r="D6" s="34" t="s">
        <v>5</v>
      </c>
      <c r="E6" s="35"/>
      <c r="F6" s="8">
        <f>MEDIAN(F$11:F$5009)</f>
        <v>0.70303850000000001</v>
      </c>
      <c r="G6" s="8">
        <f>MEDIAN(G$11:G$5009)</f>
        <v>0.4505265</v>
      </c>
      <c r="H6" s="8">
        <f>MEDIAN(H$11:H$5009)</f>
        <v>0.84648349999999994</v>
      </c>
      <c r="I6" s="10">
        <f>MEDIAN(I$11:I$5009)</f>
        <v>0.84068299999999996</v>
      </c>
    </row>
    <row r="7" spans="1:9" ht="14.25" customHeight="1" thickBot="1" x14ac:dyDescent="0.2">
      <c r="A7" s="48"/>
      <c r="B7" s="49"/>
      <c r="C7" s="21"/>
      <c r="D7" s="34" t="s">
        <v>6</v>
      </c>
      <c r="E7" s="35"/>
      <c r="F7" s="8">
        <f>MAX(F$11:F$5009)</f>
        <v>0.84131100000000003</v>
      </c>
      <c r="G7" s="8">
        <f>MAX(G$11:G$5009)</f>
        <v>0.737452</v>
      </c>
      <c r="H7" s="8">
        <f>MAX(H$11:H$5009)</f>
        <v>0.929315</v>
      </c>
      <c r="I7" s="10">
        <f>MAX(I$11:I$5009)</f>
        <v>0.973858</v>
      </c>
    </row>
    <row r="8" spans="1:9" ht="14.25" customHeight="1" thickBot="1" x14ac:dyDescent="0.2">
      <c r="A8" s="32" t="s">
        <v>21</v>
      </c>
      <c r="B8" s="33"/>
      <c r="C8" s="22"/>
      <c r="D8" s="34" t="s">
        <v>7</v>
      </c>
      <c r="E8" s="35"/>
      <c r="F8" s="8">
        <f>MIN(F$11:F$5009)</f>
        <v>0.56659000000000004</v>
      </c>
      <c r="G8" s="8">
        <f>MIN(G$11:G$5009)</f>
        <v>0.246696</v>
      </c>
      <c r="H8" s="8">
        <f>MIN(H$11:H$5009)</f>
        <v>0.72373799999999999</v>
      </c>
      <c r="I8" s="10">
        <f>MIN(I$11:I$5009)</f>
        <v>0.60890999999999995</v>
      </c>
    </row>
    <row r="9" spans="1:9" ht="15.75" customHeight="1" thickBot="1" x14ac:dyDescent="0.2">
      <c r="A9" s="36" t="s">
        <v>13</v>
      </c>
      <c r="B9" s="37"/>
      <c r="C9" s="58" t="s">
        <v>20</v>
      </c>
      <c r="D9" s="38" t="s">
        <v>0</v>
      </c>
      <c r="E9" s="40" t="s">
        <v>1</v>
      </c>
      <c r="F9" s="27" t="s">
        <v>8</v>
      </c>
      <c r="G9" s="27" t="s">
        <v>9</v>
      </c>
      <c r="H9" s="27" t="s">
        <v>10</v>
      </c>
      <c r="I9" s="42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39"/>
      <c r="E10" s="41"/>
      <c r="F10" s="28"/>
      <c r="G10" s="28"/>
      <c r="H10" s="28"/>
      <c r="I10" s="43"/>
    </row>
    <row r="11" spans="1:9" ht="15.75" thickBot="1" x14ac:dyDescent="0.2">
      <c r="A11" s="14">
        <v>22</v>
      </c>
      <c r="B11" s="14">
        <v>1</v>
      </c>
      <c r="C11" s="14">
        <v>320316</v>
      </c>
      <c r="D11" s="24" t="s">
        <v>22</v>
      </c>
      <c r="E11" s="15" t="s">
        <v>66</v>
      </c>
      <c r="F11" s="6">
        <v>0.69627700000000003</v>
      </c>
      <c r="G11" s="6">
        <v>0.25361600000000001</v>
      </c>
      <c r="H11" s="6">
        <v>0.86135600000000001</v>
      </c>
      <c r="I11" s="10">
        <v>0.973858</v>
      </c>
    </row>
    <row r="12" spans="1:9" ht="15.75" thickBot="1" x14ac:dyDescent="0.2">
      <c r="A12" s="3">
        <v>189</v>
      </c>
      <c r="B12" s="3">
        <v>2</v>
      </c>
      <c r="C12" s="3">
        <v>320530</v>
      </c>
      <c r="D12" s="25" t="s">
        <v>22</v>
      </c>
      <c r="E12" s="16" t="s">
        <v>24</v>
      </c>
      <c r="F12" s="4">
        <v>0.82439899999999999</v>
      </c>
      <c r="G12" s="4">
        <v>0.62373100000000004</v>
      </c>
      <c r="H12" s="4">
        <v>0.90851999999999999</v>
      </c>
      <c r="I12" s="17">
        <v>0.94094699999999998</v>
      </c>
    </row>
    <row r="13" spans="1:9" ht="15.75" thickBot="1" x14ac:dyDescent="0.2">
      <c r="A13" s="14">
        <v>249</v>
      </c>
      <c r="B13" s="14">
        <v>3</v>
      </c>
      <c r="C13" s="14">
        <v>320225</v>
      </c>
      <c r="D13" s="24" t="s">
        <v>22</v>
      </c>
      <c r="E13" s="15" t="s">
        <v>55</v>
      </c>
      <c r="F13" s="6">
        <v>0.71640999999999999</v>
      </c>
      <c r="G13" s="6">
        <v>0.31585600000000003</v>
      </c>
      <c r="H13" s="6">
        <v>0.89939199999999997</v>
      </c>
      <c r="I13" s="10">
        <v>0.93398199999999998</v>
      </c>
    </row>
    <row r="14" spans="1:9" ht="15.75" thickBot="1" x14ac:dyDescent="0.2">
      <c r="A14" s="3">
        <v>349</v>
      </c>
      <c r="B14" s="3">
        <v>4</v>
      </c>
      <c r="C14" s="3">
        <v>320450</v>
      </c>
      <c r="D14" s="25" t="s">
        <v>22</v>
      </c>
      <c r="E14" s="16" t="s">
        <v>46</v>
      </c>
      <c r="F14" s="4">
        <v>0.73320799999999997</v>
      </c>
      <c r="G14" s="4">
        <v>0.44991799999999998</v>
      </c>
      <c r="H14" s="4">
        <v>0.824013</v>
      </c>
      <c r="I14" s="17">
        <v>0.92569100000000004</v>
      </c>
    </row>
    <row r="15" spans="1:9" ht="15.75" thickBot="1" x14ac:dyDescent="0.2">
      <c r="A15" s="14">
        <v>364</v>
      </c>
      <c r="B15" s="14">
        <v>5</v>
      </c>
      <c r="C15" s="14">
        <v>320305</v>
      </c>
      <c r="D15" s="24" t="s">
        <v>22</v>
      </c>
      <c r="E15" s="15" t="s">
        <v>44</v>
      </c>
      <c r="F15" s="6">
        <v>0.73919699999999999</v>
      </c>
      <c r="G15" s="6">
        <v>0.41645199999999999</v>
      </c>
      <c r="H15" s="6">
        <v>0.87687899999999996</v>
      </c>
      <c r="I15" s="10">
        <v>0.924261</v>
      </c>
    </row>
    <row r="16" spans="1:9" ht="15.75" thickBot="1" x14ac:dyDescent="0.2">
      <c r="A16" s="3">
        <v>371</v>
      </c>
      <c r="B16" s="3">
        <v>6</v>
      </c>
      <c r="C16" s="3">
        <v>320060</v>
      </c>
      <c r="D16" s="25" t="s">
        <v>22</v>
      </c>
      <c r="E16" s="16" t="s">
        <v>23</v>
      </c>
      <c r="F16" s="4">
        <v>0.84131100000000003</v>
      </c>
      <c r="G16" s="4">
        <v>0.737452</v>
      </c>
      <c r="H16" s="4">
        <v>0.86320399999999997</v>
      </c>
      <c r="I16" s="17">
        <v>0.92327599999999999</v>
      </c>
    </row>
    <row r="17" spans="1:9" ht="15.75" thickBot="1" x14ac:dyDescent="0.2">
      <c r="A17" s="14">
        <v>439</v>
      </c>
      <c r="B17" s="14">
        <v>7</v>
      </c>
      <c r="C17" s="14">
        <v>320255</v>
      </c>
      <c r="D17" s="24" t="s">
        <v>22</v>
      </c>
      <c r="E17" s="15" t="s">
        <v>57</v>
      </c>
      <c r="F17" s="6">
        <v>0.71490699999999996</v>
      </c>
      <c r="G17" s="6">
        <v>0.46419199999999999</v>
      </c>
      <c r="H17" s="6">
        <v>0.76312000000000002</v>
      </c>
      <c r="I17" s="10">
        <v>0.91740900000000003</v>
      </c>
    </row>
    <row r="18" spans="1:9" ht="15.75" thickBot="1" x14ac:dyDescent="0.2">
      <c r="A18" s="3">
        <v>467</v>
      </c>
      <c r="B18" s="3">
        <v>8</v>
      </c>
      <c r="C18" s="3">
        <v>320030</v>
      </c>
      <c r="D18" s="25" t="s">
        <v>22</v>
      </c>
      <c r="E18" s="16" t="s">
        <v>39</v>
      </c>
      <c r="F18" s="4">
        <v>0.74961100000000003</v>
      </c>
      <c r="G18" s="4">
        <v>0.45113500000000001</v>
      </c>
      <c r="H18" s="4">
        <v>0.88265800000000005</v>
      </c>
      <c r="I18" s="17">
        <v>0.91503999999999996</v>
      </c>
    </row>
    <row r="19" spans="1:9" ht="15.75" thickBot="1" x14ac:dyDescent="0.2">
      <c r="A19" s="14">
        <v>551</v>
      </c>
      <c r="B19" s="14">
        <v>9</v>
      </c>
      <c r="C19" s="14">
        <v>320013</v>
      </c>
      <c r="D19" s="24" t="s">
        <v>22</v>
      </c>
      <c r="E19" s="15" t="s">
        <v>54</v>
      </c>
      <c r="F19" s="6">
        <v>0.71804699999999999</v>
      </c>
      <c r="G19" s="6">
        <v>0.36876700000000001</v>
      </c>
      <c r="H19" s="6">
        <v>0.87581699999999996</v>
      </c>
      <c r="I19" s="10">
        <v>0.90955600000000003</v>
      </c>
    </row>
    <row r="20" spans="1:9" ht="15.75" thickBot="1" x14ac:dyDescent="0.2">
      <c r="A20" s="3">
        <v>552</v>
      </c>
      <c r="B20" s="3">
        <v>10</v>
      </c>
      <c r="C20" s="3">
        <v>320380</v>
      </c>
      <c r="D20" s="25" t="s">
        <v>22</v>
      </c>
      <c r="E20" s="16" t="s">
        <v>76</v>
      </c>
      <c r="F20" s="4">
        <v>0.67386000000000001</v>
      </c>
      <c r="G20" s="4">
        <v>0.27074999999999999</v>
      </c>
      <c r="H20" s="4">
        <v>0.84133999999999998</v>
      </c>
      <c r="I20" s="17">
        <v>0.90949100000000005</v>
      </c>
    </row>
    <row r="21" spans="1:9" ht="15.75" thickBot="1" x14ac:dyDescent="0.2">
      <c r="A21" s="14">
        <v>587</v>
      </c>
      <c r="B21" s="14">
        <v>11</v>
      </c>
      <c r="C21" s="14">
        <v>320455</v>
      </c>
      <c r="D21" s="24" t="s">
        <v>22</v>
      </c>
      <c r="E21" s="15" t="s">
        <v>37</v>
      </c>
      <c r="F21" s="6">
        <v>0.75122999999999995</v>
      </c>
      <c r="G21" s="6">
        <v>0.48847800000000002</v>
      </c>
      <c r="H21" s="6">
        <v>0.85816899999999996</v>
      </c>
      <c r="I21" s="10">
        <v>0.90704300000000004</v>
      </c>
    </row>
    <row r="22" spans="1:9" ht="15.75" thickBot="1" x14ac:dyDescent="0.2">
      <c r="A22" s="3">
        <v>612</v>
      </c>
      <c r="B22" s="3">
        <v>12</v>
      </c>
      <c r="C22" s="3">
        <v>320240</v>
      </c>
      <c r="D22" s="25" t="s">
        <v>22</v>
      </c>
      <c r="E22" s="16" t="s">
        <v>42</v>
      </c>
      <c r="F22" s="4">
        <v>0.74342399999999997</v>
      </c>
      <c r="G22" s="4">
        <v>0.51504099999999997</v>
      </c>
      <c r="H22" s="4">
        <v>0.80922400000000005</v>
      </c>
      <c r="I22" s="17">
        <v>0.90600599999999998</v>
      </c>
    </row>
    <row r="23" spans="1:9" ht="15.75" thickBot="1" x14ac:dyDescent="0.2">
      <c r="A23" s="14">
        <v>616</v>
      </c>
      <c r="B23" s="14">
        <v>13</v>
      </c>
      <c r="C23" s="14">
        <v>320270</v>
      </c>
      <c r="D23" s="24" t="s">
        <v>22</v>
      </c>
      <c r="E23" s="15" t="s">
        <v>56</v>
      </c>
      <c r="F23" s="6">
        <v>0.71616500000000005</v>
      </c>
      <c r="G23" s="6">
        <v>0.356794</v>
      </c>
      <c r="H23" s="6">
        <v>0.88603399999999999</v>
      </c>
      <c r="I23" s="10">
        <v>0.90566599999999997</v>
      </c>
    </row>
    <row r="24" spans="1:9" ht="15.75" thickBot="1" x14ac:dyDescent="0.2">
      <c r="A24" s="3">
        <v>626</v>
      </c>
      <c r="B24" s="3">
        <v>14</v>
      </c>
      <c r="C24" s="3">
        <v>320390</v>
      </c>
      <c r="D24" s="25" t="s">
        <v>22</v>
      </c>
      <c r="E24" s="16" t="s">
        <v>40</v>
      </c>
      <c r="F24" s="4">
        <v>0.74902199999999997</v>
      </c>
      <c r="G24" s="4">
        <v>0.48267700000000002</v>
      </c>
      <c r="H24" s="4">
        <v>0.85917100000000002</v>
      </c>
      <c r="I24" s="17">
        <v>0.90521799999999997</v>
      </c>
    </row>
    <row r="25" spans="1:9" ht="15.75" thickBot="1" x14ac:dyDescent="0.2">
      <c r="A25" s="14">
        <v>667</v>
      </c>
      <c r="B25" s="14">
        <v>15</v>
      </c>
      <c r="C25" s="14">
        <v>320500</v>
      </c>
      <c r="D25" s="24" t="s">
        <v>22</v>
      </c>
      <c r="E25" s="15" t="s">
        <v>29</v>
      </c>
      <c r="F25" s="6">
        <v>0.78420599999999996</v>
      </c>
      <c r="G25" s="6">
        <v>0.64982399999999996</v>
      </c>
      <c r="H25" s="6">
        <v>0.79945900000000003</v>
      </c>
      <c r="I25" s="10">
        <v>0.90333399999999997</v>
      </c>
    </row>
    <row r="26" spans="1:9" ht="15.75" thickBot="1" x14ac:dyDescent="0.2">
      <c r="A26" s="3">
        <v>691</v>
      </c>
      <c r="B26" s="3">
        <v>16</v>
      </c>
      <c r="C26" s="3">
        <v>320140</v>
      </c>
      <c r="D26" s="25" t="s">
        <v>22</v>
      </c>
      <c r="E26" s="16" t="s">
        <v>33</v>
      </c>
      <c r="F26" s="4">
        <v>0.77054199999999995</v>
      </c>
      <c r="G26" s="4">
        <v>0.55014200000000002</v>
      </c>
      <c r="H26" s="4">
        <v>0.85962799999999995</v>
      </c>
      <c r="I26" s="17">
        <v>0.90185499999999996</v>
      </c>
    </row>
    <row r="27" spans="1:9" ht="15.75" thickBot="1" x14ac:dyDescent="0.2">
      <c r="A27" s="14">
        <v>716</v>
      </c>
      <c r="B27" s="14">
        <v>17</v>
      </c>
      <c r="C27" s="14">
        <v>320517</v>
      </c>
      <c r="D27" s="24" t="s">
        <v>22</v>
      </c>
      <c r="E27" s="15" t="s">
        <v>62</v>
      </c>
      <c r="F27" s="6">
        <v>0.70252300000000001</v>
      </c>
      <c r="G27" s="6">
        <v>0.32224700000000001</v>
      </c>
      <c r="H27" s="6">
        <v>0.88458400000000004</v>
      </c>
      <c r="I27" s="10">
        <v>0.90073800000000004</v>
      </c>
    </row>
    <row r="28" spans="1:9" ht="15.75" thickBot="1" x14ac:dyDescent="0.2">
      <c r="A28" s="3">
        <v>745</v>
      </c>
      <c r="B28" s="3">
        <v>18</v>
      </c>
      <c r="C28" s="3">
        <v>320220</v>
      </c>
      <c r="D28" s="25" t="s">
        <v>22</v>
      </c>
      <c r="E28" s="16" t="s">
        <v>64</v>
      </c>
      <c r="F28" s="4">
        <v>0.70147599999999999</v>
      </c>
      <c r="G28" s="4">
        <v>0.41919099999999998</v>
      </c>
      <c r="H28" s="4">
        <v>0.78663499999999997</v>
      </c>
      <c r="I28" s="17">
        <v>0.89860099999999998</v>
      </c>
    </row>
    <row r="29" spans="1:9" ht="15.75" thickBot="1" x14ac:dyDescent="0.2">
      <c r="A29" s="14">
        <v>746</v>
      </c>
      <c r="B29" s="14">
        <v>19</v>
      </c>
      <c r="C29" s="14">
        <v>320515</v>
      </c>
      <c r="D29" s="24" t="s">
        <v>22</v>
      </c>
      <c r="E29" s="15" t="s">
        <v>36</v>
      </c>
      <c r="F29" s="6">
        <v>0.75284700000000004</v>
      </c>
      <c r="G29" s="6">
        <v>0.47580600000000001</v>
      </c>
      <c r="H29" s="6">
        <v>0.88427699999999998</v>
      </c>
      <c r="I29" s="10">
        <v>0.89845799999999998</v>
      </c>
    </row>
    <row r="30" spans="1:9" ht="15.75" thickBot="1" x14ac:dyDescent="0.2">
      <c r="A30" s="3">
        <v>747</v>
      </c>
      <c r="B30" s="3">
        <v>20</v>
      </c>
      <c r="C30" s="3">
        <v>320430</v>
      </c>
      <c r="D30" s="25" t="s">
        <v>22</v>
      </c>
      <c r="E30" s="16" t="s">
        <v>30</v>
      </c>
      <c r="F30" s="4">
        <v>0.77765200000000001</v>
      </c>
      <c r="G30" s="4">
        <v>0.575206</v>
      </c>
      <c r="H30" s="4">
        <v>0.85940300000000003</v>
      </c>
      <c r="I30" s="17">
        <v>0.89834899999999995</v>
      </c>
    </row>
    <row r="31" spans="1:9" ht="15.75" thickBot="1" x14ac:dyDescent="0.2">
      <c r="A31" s="14">
        <v>808</v>
      </c>
      <c r="B31" s="14">
        <v>21</v>
      </c>
      <c r="C31" s="14">
        <v>320320</v>
      </c>
      <c r="D31" s="24" t="s">
        <v>22</v>
      </c>
      <c r="E31" s="15" t="s">
        <v>25</v>
      </c>
      <c r="F31" s="6">
        <v>0.81049400000000005</v>
      </c>
      <c r="G31" s="6">
        <v>0.68864499999999995</v>
      </c>
      <c r="H31" s="6">
        <v>0.84770900000000005</v>
      </c>
      <c r="I31" s="10">
        <v>0.89512899999999995</v>
      </c>
    </row>
    <row r="32" spans="1:9" ht="15.75" thickBot="1" x14ac:dyDescent="0.2">
      <c r="A32" s="3">
        <v>812</v>
      </c>
      <c r="B32" s="3">
        <v>22</v>
      </c>
      <c r="C32" s="3">
        <v>320260</v>
      </c>
      <c r="D32" s="25" t="s">
        <v>22</v>
      </c>
      <c r="E32" s="16" t="s">
        <v>35</v>
      </c>
      <c r="F32" s="4">
        <v>0.76196799999999998</v>
      </c>
      <c r="G32" s="4">
        <v>0.46166600000000002</v>
      </c>
      <c r="H32" s="4">
        <v>0.929315</v>
      </c>
      <c r="I32" s="17">
        <v>0.89492300000000002</v>
      </c>
    </row>
    <row r="33" spans="1:9" ht="15.75" thickBot="1" x14ac:dyDescent="0.2">
      <c r="A33" s="14">
        <v>925</v>
      </c>
      <c r="B33" s="14">
        <v>23</v>
      </c>
      <c r="C33" s="14">
        <v>320035</v>
      </c>
      <c r="D33" s="24" t="s">
        <v>22</v>
      </c>
      <c r="E33" s="15" t="s">
        <v>77</v>
      </c>
      <c r="F33" s="6">
        <v>0.67107700000000003</v>
      </c>
      <c r="G33" s="6">
        <v>0.29336200000000001</v>
      </c>
      <c r="H33" s="6">
        <v>0.830843</v>
      </c>
      <c r="I33" s="10">
        <v>0.88902800000000004</v>
      </c>
    </row>
    <row r="34" spans="1:9" ht="15.75" thickBot="1" x14ac:dyDescent="0.2">
      <c r="A34" s="3">
        <v>935</v>
      </c>
      <c r="B34" s="3">
        <v>24</v>
      </c>
      <c r="C34" s="3">
        <v>320495</v>
      </c>
      <c r="D34" s="25" t="s">
        <v>22</v>
      </c>
      <c r="E34" s="16" t="s">
        <v>63</v>
      </c>
      <c r="F34" s="4">
        <v>0.70243299999999997</v>
      </c>
      <c r="G34" s="4">
        <v>0.35286200000000001</v>
      </c>
      <c r="H34" s="4">
        <v>0.86608200000000002</v>
      </c>
      <c r="I34" s="17">
        <v>0.88835500000000001</v>
      </c>
    </row>
    <row r="35" spans="1:9" ht="15.75" thickBot="1" x14ac:dyDescent="0.2">
      <c r="A35" s="14">
        <v>975</v>
      </c>
      <c r="B35" s="14">
        <v>25</v>
      </c>
      <c r="C35" s="14">
        <v>320510</v>
      </c>
      <c r="D35" s="24" t="s">
        <v>22</v>
      </c>
      <c r="E35" s="15" t="s">
        <v>41</v>
      </c>
      <c r="F35" s="6">
        <v>0.744695</v>
      </c>
      <c r="G35" s="6">
        <v>0.53216399999999997</v>
      </c>
      <c r="H35" s="6">
        <v>0.81583700000000003</v>
      </c>
      <c r="I35" s="10">
        <v>0.88608399999999998</v>
      </c>
    </row>
    <row r="36" spans="1:9" ht="15.75" thickBot="1" x14ac:dyDescent="0.2">
      <c r="A36" s="3">
        <v>995</v>
      </c>
      <c r="B36" s="3">
        <v>26</v>
      </c>
      <c r="C36" s="3">
        <v>320160</v>
      </c>
      <c r="D36" s="25" t="s">
        <v>22</v>
      </c>
      <c r="E36" s="16" t="s">
        <v>58</v>
      </c>
      <c r="F36" s="4">
        <v>0.71136100000000002</v>
      </c>
      <c r="G36" s="4">
        <v>0.40170499999999998</v>
      </c>
      <c r="H36" s="4">
        <v>0.84720700000000004</v>
      </c>
      <c r="I36" s="17">
        <v>0.88517100000000004</v>
      </c>
    </row>
    <row r="37" spans="1:9" ht="15.75" thickBot="1" x14ac:dyDescent="0.2">
      <c r="A37" s="14">
        <v>1017</v>
      </c>
      <c r="B37" s="14">
        <v>27</v>
      </c>
      <c r="C37" s="14">
        <v>320280</v>
      </c>
      <c r="D37" s="24" t="s">
        <v>22</v>
      </c>
      <c r="E37" s="15" t="s">
        <v>31</v>
      </c>
      <c r="F37" s="6">
        <v>0.77545399999999998</v>
      </c>
      <c r="G37" s="6">
        <v>0.59185399999999999</v>
      </c>
      <c r="H37" s="6">
        <v>0.85067000000000004</v>
      </c>
      <c r="I37" s="10">
        <v>0.88383699999999998</v>
      </c>
    </row>
    <row r="38" spans="1:9" ht="15.75" thickBot="1" x14ac:dyDescent="0.2">
      <c r="A38" s="3">
        <v>1022</v>
      </c>
      <c r="B38" s="3">
        <v>28</v>
      </c>
      <c r="C38" s="3">
        <v>320090</v>
      </c>
      <c r="D38" s="25" t="s">
        <v>22</v>
      </c>
      <c r="E38" s="16" t="s">
        <v>53</v>
      </c>
      <c r="F38" s="4">
        <v>0.71947799999999995</v>
      </c>
      <c r="G38" s="4">
        <v>0.46621800000000002</v>
      </c>
      <c r="H38" s="4">
        <v>0.80855399999999999</v>
      </c>
      <c r="I38" s="17">
        <v>0.88366</v>
      </c>
    </row>
    <row r="39" spans="1:9" ht="15.75" thickBot="1" x14ac:dyDescent="0.2">
      <c r="A39" s="14">
        <v>1036</v>
      </c>
      <c r="B39" s="14">
        <v>29</v>
      </c>
      <c r="C39" s="14">
        <v>320501</v>
      </c>
      <c r="D39" s="24" t="s">
        <v>22</v>
      </c>
      <c r="E39" s="15" t="s">
        <v>74</v>
      </c>
      <c r="F39" s="6">
        <v>0.67764000000000002</v>
      </c>
      <c r="G39" s="6">
        <v>0.36157899999999998</v>
      </c>
      <c r="H39" s="6">
        <v>0.78868300000000002</v>
      </c>
      <c r="I39" s="10">
        <v>0.88265800000000005</v>
      </c>
    </row>
    <row r="40" spans="1:9" ht="15.75" thickBot="1" x14ac:dyDescent="0.2">
      <c r="A40" s="3">
        <v>1120</v>
      </c>
      <c r="B40" s="3">
        <v>30</v>
      </c>
      <c r="C40" s="3">
        <v>320490</v>
      </c>
      <c r="D40" s="25" t="s">
        <v>22</v>
      </c>
      <c r="E40" s="16" t="s">
        <v>50</v>
      </c>
      <c r="F40" s="4">
        <v>0.72901099999999996</v>
      </c>
      <c r="G40" s="4">
        <v>0.474105</v>
      </c>
      <c r="H40" s="4">
        <v>0.83525099999999997</v>
      </c>
      <c r="I40" s="17">
        <v>0.87767799999999996</v>
      </c>
    </row>
    <row r="41" spans="1:9" ht="15.75" thickBot="1" x14ac:dyDescent="0.2">
      <c r="A41" s="14">
        <v>1124</v>
      </c>
      <c r="B41" s="14">
        <v>31</v>
      </c>
      <c r="C41" s="14">
        <v>320250</v>
      </c>
      <c r="D41" s="24" t="s">
        <v>22</v>
      </c>
      <c r="E41" s="15" t="s">
        <v>28</v>
      </c>
      <c r="F41" s="6">
        <v>0.78469599999999995</v>
      </c>
      <c r="G41" s="6">
        <v>0.58611100000000005</v>
      </c>
      <c r="H41" s="6">
        <v>0.89048099999999997</v>
      </c>
      <c r="I41" s="10">
        <v>0.87749600000000005</v>
      </c>
    </row>
    <row r="42" spans="1:9" ht="15.75" thickBot="1" x14ac:dyDescent="0.2">
      <c r="A42" s="3">
        <v>1205</v>
      </c>
      <c r="B42" s="3">
        <v>32</v>
      </c>
      <c r="C42" s="3">
        <v>320334</v>
      </c>
      <c r="D42" s="25" t="s">
        <v>22</v>
      </c>
      <c r="E42" s="16" t="s">
        <v>32</v>
      </c>
      <c r="F42" s="4">
        <v>0.77378499999999995</v>
      </c>
      <c r="G42" s="4">
        <v>0.56964999999999999</v>
      </c>
      <c r="H42" s="4">
        <v>0.87774600000000003</v>
      </c>
      <c r="I42" s="17">
        <v>0.87395900000000004</v>
      </c>
    </row>
    <row r="43" spans="1:9" ht="15.75" thickBot="1" x14ac:dyDescent="0.2">
      <c r="A43" s="14">
        <v>1251</v>
      </c>
      <c r="B43" s="14">
        <v>33</v>
      </c>
      <c r="C43" s="14">
        <v>320520</v>
      </c>
      <c r="D43" s="24" t="s">
        <v>22</v>
      </c>
      <c r="E43" s="15" t="s">
        <v>43</v>
      </c>
      <c r="F43" s="6">
        <v>0.74164099999999999</v>
      </c>
      <c r="G43" s="6">
        <v>0.56219399999999997</v>
      </c>
      <c r="H43" s="6">
        <v>0.79132499999999995</v>
      </c>
      <c r="I43" s="10">
        <v>0.87140300000000004</v>
      </c>
    </row>
    <row r="44" spans="1:9" ht="15.75" thickBot="1" x14ac:dyDescent="0.2">
      <c r="A44" s="3">
        <v>1272</v>
      </c>
      <c r="B44" s="3">
        <v>34</v>
      </c>
      <c r="C44" s="3">
        <v>320130</v>
      </c>
      <c r="D44" s="25" t="s">
        <v>22</v>
      </c>
      <c r="E44" s="16" t="s">
        <v>51</v>
      </c>
      <c r="F44" s="4">
        <v>0.72643999999999997</v>
      </c>
      <c r="G44" s="4">
        <v>0.52474600000000005</v>
      </c>
      <c r="H44" s="4">
        <v>0.78418699999999997</v>
      </c>
      <c r="I44" s="17">
        <v>0.87038700000000002</v>
      </c>
    </row>
    <row r="45" spans="1:9" ht="15.75" thickBot="1" x14ac:dyDescent="0.2">
      <c r="A45" s="14">
        <v>1355</v>
      </c>
      <c r="B45" s="14">
        <v>35</v>
      </c>
      <c r="C45" s="14">
        <v>320016</v>
      </c>
      <c r="D45" s="24" t="s">
        <v>22</v>
      </c>
      <c r="E45" s="15" t="s">
        <v>86</v>
      </c>
      <c r="F45" s="6">
        <v>0.64889399999999997</v>
      </c>
      <c r="G45" s="6">
        <v>0.30077300000000001</v>
      </c>
      <c r="H45" s="6">
        <v>0.77907599999999999</v>
      </c>
      <c r="I45" s="10">
        <v>0.86683399999999999</v>
      </c>
    </row>
    <row r="46" spans="1:9" ht="15.75" thickBot="1" x14ac:dyDescent="0.2">
      <c r="A46" s="3">
        <v>1454</v>
      </c>
      <c r="B46" s="3">
        <v>36</v>
      </c>
      <c r="C46" s="3">
        <v>320506</v>
      </c>
      <c r="D46" s="25" t="s">
        <v>22</v>
      </c>
      <c r="E46" s="16" t="s">
        <v>27</v>
      </c>
      <c r="F46" s="4">
        <v>0.79398100000000005</v>
      </c>
      <c r="G46" s="4">
        <v>0.60322200000000004</v>
      </c>
      <c r="H46" s="4">
        <v>0.91697200000000001</v>
      </c>
      <c r="I46" s="17">
        <v>0.86175100000000004</v>
      </c>
    </row>
    <row r="47" spans="1:9" ht="15.75" thickBot="1" x14ac:dyDescent="0.2">
      <c r="A47" s="14">
        <v>1800</v>
      </c>
      <c r="B47" s="14">
        <v>37</v>
      </c>
      <c r="C47" s="14">
        <v>320010</v>
      </c>
      <c r="D47" s="24" t="s">
        <v>22</v>
      </c>
      <c r="E47" s="15" t="s">
        <v>72</v>
      </c>
      <c r="F47" s="6">
        <v>0.67984900000000004</v>
      </c>
      <c r="G47" s="6">
        <v>0.35901100000000002</v>
      </c>
      <c r="H47" s="6">
        <v>0.83584099999999995</v>
      </c>
      <c r="I47" s="10">
        <v>0.84469499999999997</v>
      </c>
    </row>
    <row r="48" spans="1:9" ht="15.75" thickBot="1" x14ac:dyDescent="0.2">
      <c r="A48" s="3">
        <v>1842</v>
      </c>
      <c r="B48" s="3">
        <v>38</v>
      </c>
      <c r="C48" s="3">
        <v>320190</v>
      </c>
      <c r="D48" s="25" t="s">
        <v>22</v>
      </c>
      <c r="E48" s="16" t="s">
        <v>38</v>
      </c>
      <c r="F48" s="4">
        <v>0.75055000000000005</v>
      </c>
      <c r="G48" s="4">
        <v>0.51335399999999998</v>
      </c>
      <c r="H48" s="4">
        <v>0.89578999999999998</v>
      </c>
      <c r="I48" s="17">
        <v>0.84250700000000001</v>
      </c>
    </row>
    <row r="49" spans="1:9" ht="15.75" thickBot="1" x14ac:dyDescent="0.2">
      <c r="A49" s="14">
        <v>1849</v>
      </c>
      <c r="B49" s="14">
        <v>39</v>
      </c>
      <c r="C49" s="14">
        <v>320440</v>
      </c>
      <c r="D49" s="24" t="s">
        <v>22</v>
      </c>
      <c r="E49" s="15" t="s">
        <v>65</v>
      </c>
      <c r="F49" s="6">
        <v>0.69863299999999995</v>
      </c>
      <c r="G49" s="6">
        <v>0.35472599999999999</v>
      </c>
      <c r="H49" s="6">
        <v>0.89909300000000003</v>
      </c>
      <c r="I49" s="10">
        <v>0.84208099999999997</v>
      </c>
    </row>
    <row r="50" spans="1:9" ht="15.75" thickBot="1" x14ac:dyDescent="0.2">
      <c r="A50" s="3">
        <v>1905</v>
      </c>
      <c r="B50" s="3">
        <v>40</v>
      </c>
      <c r="C50" s="3">
        <v>320335</v>
      </c>
      <c r="D50" s="25" t="s">
        <v>22</v>
      </c>
      <c r="E50" s="16" t="s">
        <v>59</v>
      </c>
      <c r="F50" s="4">
        <v>0.70452499999999996</v>
      </c>
      <c r="G50" s="4">
        <v>0.37773000000000001</v>
      </c>
      <c r="H50" s="4">
        <v>0.89656000000000002</v>
      </c>
      <c r="I50" s="17">
        <v>0.83928499999999995</v>
      </c>
    </row>
    <row r="51" spans="1:9" ht="15.75" thickBot="1" x14ac:dyDescent="0.2">
      <c r="A51" s="14">
        <v>1948</v>
      </c>
      <c r="B51" s="14">
        <v>41</v>
      </c>
      <c r="C51" s="14">
        <v>320210</v>
      </c>
      <c r="D51" s="24" t="s">
        <v>22</v>
      </c>
      <c r="E51" s="15" t="s">
        <v>69</v>
      </c>
      <c r="F51" s="6">
        <v>0.68563399999999997</v>
      </c>
      <c r="G51" s="6">
        <v>0.32345299999999999</v>
      </c>
      <c r="H51" s="6">
        <v>0.89610100000000004</v>
      </c>
      <c r="I51" s="10">
        <v>0.83734699999999995</v>
      </c>
    </row>
    <row r="52" spans="1:9" ht="15.75" thickBot="1" x14ac:dyDescent="0.2">
      <c r="A52" s="3">
        <v>1964</v>
      </c>
      <c r="B52" s="3">
        <v>42</v>
      </c>
      <c r="C52" s="3">
        <v>320070</v>
      </c>
      <c r="D52" s="25" t="s">
        <v>22</v>
      </c>
      <c r="E52" s="16" t="s">
        <v>52</v>
      </c>
      <c r="F52" s="4">
        <v>0.72347700000000004</v>
      </c>
      <c r="G52" s="4">
        <v>0.48928199999999999</v>
      </c>
      <c r="H52" s="4">
        <v>0.84453699999999998</v>
      </c>
      <c r="I52" s="17">
        <v>0.83661099999999999</v>
      </c>
    </row>
    <row r="53" spans="1:9" ht="15.75" thickBot="1" x14ac:dyDescent="0.2">
      <c r="A53" s="14">
        <v>2049</v>
      </c>
      <c r="B53" s="14">
        <v>43</v>
      </c>
      <c r="C53" s="14">
        <v>320150</v>
      </c>
      <c r="D53" s="24" t="s">
        <v>22</v>
      </c>
      <c r="E53" s="15" t="s">
        <v>26</v>
      </c>
      <c r="F53" s="6">
        <v>0.80135299999999998</v>
      </c>
      <c r="G53" s="6">
        <v>0.68384199999999995</v>
      </c>
      <c r="H53" s="6">
        <v>0.887764</v>
      </c>
      <c r="I53" s="10">
        <v>0.83245199999999997</v>
      </c>
    </row>
    <row r="54" spans="1:9" ht="15.75" thickBot="1" x14ac:dyDescent="0.2">
      <c r="A54" s="3">
        <v>2061</v>
      </c>
      <c r="B54" s="3">
        <v>44</v>
      </c>
      <c r="C54" s="3">
        <v>320332</v>
      </c>
      <c r="D54" s="25" t="s">
        <v>22</v>
      </c>
      <c r="E54" s="16" t="s">
        <v>79</v>
      </c>
      <c r="F54" s="4">
        <v>0.66833799999999999</v>
      </c>
      <c r="G54" s="4">
        <v>0.38236799999999999</v>
      </c>
      <c r="H54" s="4">
        <v>0.79064599999999996</v>
      </c>
      <c r="I54" s="17">
        <v>0.83200200000000002</v>
      </c>
    </row>
    <row r="55" spans="1:9" ht="15.75" thickBot="1" x14ac:dyDescent="0.2">
      <c r="A55" s="14">
        <v>2070</v>
      </c>
      <c r="B55" s="14">
        <v>45</v>
      </c>
      <c r="C55" s="14">
        <v>320170</v>
      </c>
      <c r="D55" s="24" t="s">
        <v>22</v>
      </c>
      <c r="E55" s="15" t="s">
        <v>73</v>
      </c>
      <c r="F55" s="6">
        <v>0.67878300000000003</v>
      </c>
      <c r="G55" s="6">
        <v>0.36862099999999998</v>
      </c>
      <c r="H55" s="6">
        <v>0.83600200000000002</v>
      </c>
      <c r="I55" s="10">
        <v>0.83172599999999997</v>
      </c>
    </row>
    <row r="56" spans="1:9" ht="15.75" thickBot="1" x14ac:dyDescent="0.2">
      <c r="A56" s="3">
        <v>2088</v>
      </c>
      <c r="B56" s="3">
        <v>46</v>
      </c>
      <c r="C56" s="3">
        <v>320460</v>
      </c>
      <c r="D56" s="25" t="s">
        <v>22</v>
      </c>
      <c r="E56" s="16" t="s">
        <v>48</v>
      </c>
      <c r="F56" s="4">
        <v>0.73095699999999997</v>
      </c>
      <c r="G56" s="4">
        <v>0.49981900000000001</v>
      </c>
      <c r="H56" s="4">
        <v>0.86217500000000002</v>
      </c>
      <c r="I56" s="17">
        <v>0.83087800000000001</v>
      </c>
    </row>
    <row r="57" spans="1:9" ht="15.75" thickBot="1" x14ac:dyDescent="0.2">
      <c r="A57" s="14">
        <v>2155</v>
      </c>
      <c r="B57" s="14">
        <v>47</v>
      </c>
      <c r="C57" s="14">
        <v>320020</v>
      </c>
      <c r="D57" s="24" t="s">
        <v>22</v>
      </c>
      <c r="E57" s="15" t="s">
        <v>45</v>
      </c>
      <c r="F57" s="6">
        <v>0.73552499999999998</v>
      </c>
      <c r="G57" s="6">
        <v>0.491983</v>
      </c>
      <c r="H57" s="6">
        <v>0.88666699999999998</v>
      </c>
      <c r="I57" s="10">
        <v>0.82792500000000002</v>
      </c>
    </row>
    <row r="58" spans="1:9" ht="15.75" thickBot="1" x14ac:dyDescent="0.2">
      <c r="A58" s="3">
        <v>2164</v>
      </c>
      <c r="B58" s="3">
        <v>48</v>
      </c>
      <c r="C58" s="3">
        <v>320340</v>
      </c>
      <c r="D58" s="25" t="s">
        <v>22</v>
      </c>
      <c r="E58" s="16" t="s">
        <v>78</v>
      </c>
      <c r="F58" s="4">
        <v>0.66864999999999997</v>
      </c>
      <c r="G58" s="4">
        <v>0.36738100000000001</v>
      </c>
      <c r="H58" s="4">
        <v>0.81166099999999997</v>
      </c>
      <c r="I58" s="17">
        <v>0.82690699999999995</v>
      </c>
    </row>
    <row r="59" spans="1:9" ht="15.75" thickBot="1" x14ac:dyDescent="0.2">
      <c r="A59" s="14">
        <v>2496</v>
      </c>
      <c r="B59" s="14">
        <v>49</v>
      </c>
      <c r="C59" s="14">
        <v>320120</v>
      </c>
      <c r="D59" s="24" t="s">
        <v>22</v>
      </c>
      <c r="E59" s="15" t="s">
        <v>34</v>
      </c>
      <c r="F59" s="6">
        <v>0.767374</v>
      </c>
      <c r="G59" s="6">
        <v>0.62318099999999998</v>
      </c>
      <c r="H59" s="6">
        <v>0.86807900000000005</v>
      </c>
      <c r="I59" s="10">
        <v>0.81086100000000005</v>
      </c>
    </row>
    <row r="60" spans="1:9" ht="15.75" thickBot="1" x14ac:dyDescent="0.2">
      <c r="A60" s="3">
        <v>2609</v>
      </c>
      <c r="B60" s="3">
        <v>50</v>
      </c>
      <c r="C60" s="3">
        <v>320115</v>
      </c>
      <c r="D60" s="25" t="s">
        <v>22</v>
      </c>
      <c r="E60" s="16" t="s">
        <v>84</v>
      </c>
      <c r="F60" s="4">
        <v>0.65033799999999997</v>
      </c>
      <c r="G60" s="4">
        <v>0.28295399999999998</v>
      </c>
      <c r="H60" s="4">
        <v>0.86311899999999997</v>
      </c>
      <c r="I60" s="17">
        <v>0.80494200000000005</v>
      </c>
    </row>
    <row r="61" spans="1:9" ht="15.75" thickBot="1" x14ac:dyDescent="0.2">
      <c r="A61" s="14">
        <v>2610</v>
      </c>
      <c r="B61" s="14">
        <v>51</v>
      </c>
      <c r="C61" s="14">
        <v>320330</v>
      </c>
      <c r="D61" s="24" t="s">
        <v>22</v>
      </c>
      <c r="E61" s="15" t="s">
        <v>85</v>
      </c>
      <c r="F61" s="6">
        <v>0.64956800000000003</v>
      </c>
      <c r="G61" s="6">
        <v>0.246696</v>
      </c>
      <c r="H61" s="6">
        <v>0.89712199999999998</v>
      </c>
      <c r="I61" s="10">
        <v>0.80488499999999996</v>
      </c>
    </row>
    <row r="62" spans="1:9" ht="15.75" thickBot="1" x14ac:dyDescent="0.2">
      <c r="A62" s="3">
        <v>2744</v>
      </c>
      <c r="B62" s="3">
        <v>52</v>
      </c>
      <c r="C62" s="3">
        <v>320400</v>
      </c>
      <c r="D62" s="25" t="s">
        <v>22</v>
      </c>
      <c r="E62" s="16" t="s">
        <v>95</v>
      </c>
      <c r="F62" s="4">
        <v>0.62105299999999997</v>
      </c>
      <c r="G62" s="4">
        <v>0.26087300000000002</v>
      </c>
      <c r="H62" s="4">
        <v>0.80485899999999999</v>
      </c>
      <c r="I62" s="17">
        <v>0.79742800000000003</v>
      </c>
    </row>
    <row r="63" spans="1:9" ht="15.75" thickBot="1" x14ac:dyDescent="0.2">
      <c r="A63" s="14">
        <v>2772</v>
      </c>
      <c r="B63" s="14">
        <v>53</v>
      </c>
      <c r="C63" s="14">
        <v>320310</v>
      </c>
      <c r="D63" s="24" t="s">
        <v>22</v>
      </c>
      <c r="E63" s="15" t="s">
        <v>90</v>
      </c>
      <c r="F63" s="6">
        <v>0.64247699999999996</v>
      </c>
      <c r="G63" s="6">
        <v>0.30633500000000002</v>
      </c>
      <c r="H63" s="6">
        <v>0.82567199999999996</v>
      </c>
      <c r="I63" s="10">
        <v>0.79542400000000002</v>
      </c>
    </row>
    <row r="64" spans="1:9" ht="15.75" thickBot="1" x14ac:dyDescent="0.2">
      <c r="A64" s="3">
        <v>2946</v>
      </c>
      <c r="B64" s="3">
        <v>54</v>
      </c>
      <c r="C64" s="3">
        <v>320040</v>
      </c>
      <c r="D64" s="25" t="s">
        <v>22</v>
      </c>
      <c r="E64" s="16" t="s">
        <v>68</v>
      </c>
      <c r="F64" s="4">
        <v>0.68611999999999995</v>
      </c>
      <c r="G64" s="4">
        <v>0.41494599999999998</v>
      </c>
      <c r="H64" s="4">
        <v>0.85838199999999998</v>
      </c>
      <c r="I64" s="17">
        <v>0.78503199999999995</v>
      </c>
    </row>
    <row r="65" spans="1:9" ht="15.75" thickBot="1" x14ac:dyDescent="0.2">
      <c r="A65" s="14">
        <v>2969</v>
      </c>
      <c r="B65" s="14">
        <v>55</v>
      </c>
      <c r="C65" s="14">
        <v>320230</v>
      </c>
      <c r="D65" s="24" t="s">
        <v>22</v>
      </c>
      <c r="E65" s="15" t="s">
        <v>70</v>
      </c>
      <c r="F65" s="6">
        <v>0.68247000000000002</v>
      </c>
      <c r="G65" s="6">
        <v>0.46246199999999998</v>
      </c>
      <c r="H65" s="6">
        <v>0.80180700000000005</v>
      </c>
      <c r="I65" s="10">
        <v>0.783142</v>
      </c>
    </row>
    <row r="66" spans="1:9" ht="15.75" thickBot="1" x14ac:dyDescent="0.2">
      <c r="A66" s="3">
        <v>3011</v>
      </c>
      <c r="B66" s="3">
        <v>56</v>
      </c>
      <c r="C66" s="3">
        <v>320313</v>
      </c>
      <c r="D66" s="25" t="s">
        <v>22</v>
      </c>
      <c r="E66" s="16" t="s">
        <v>75</v>
      </c>
      <c r="F66" s="4">
        <v>0.67525299999999999</v>
      </c>
      <c r="G66" s="4">
        <v>0.39423599999999998</v>
      </c>
      <c r="H66" s="4">
        <v>0.85072700000000001</v>
      </c>
      <c r="I66" s="17">
        <v>0.78079600000000005</v>
      </c>
    </row>
    <row r="67" spans="1:9" ht="15.75" thickBot="1" x14ac:dyDescent="0.2">
      <c r="A67" s="14">
        <v>3035</v>
      </c>
      <c r="B67" s="14">
        <v>57</v>
      </c>
      <c r="C67" s="14">
        <v>320360</v>
      </c>
      <c r="D67" s="24" t="s">
        <v>22</v>
      </c>
      <c r="E67" s="15" t="s">
        <v>61</v>
      </c>
      <c r="F67" s="6">
        <v>0.70355400000000001</v>
      </c>
      <c r="G67" s="6">
        <v>0.49159999999999998</v>
      </c>
      <c r="H67" s="6">
        <v>0.83943000000000001</v>
      </c>
      <c r="I67" s="10">
        <v>0.77963099999999996</v>
      </c>
    </row>
    <row r="68" spans="1:9" ht="15.75" thickBot="1" x14ac:dyDescent="0.2">
      <c r="A68" s="3">
        <v>3098</v>
      </c>
      <c r="B68" s="3">
        <v>58</v>
      </c>
      <c r="C68" s="3">
        <v>320080</v>
      </c>
      <c r="D68" s="25" t="s">
        <v>22</v>
      </c>
      <c r="E68" s="16" t="s">
        <v>60</v>
      </c>
      <c r="F68" s="4">
        <v>0.70433500000000004</v>
      </c>
      <c r="G68" s="4">
        <v>0.49136299999999999</v>
      </c>
      <c r="H68" s="4">
        <v>0.84575999999999996</v>
      </c>
      <c r="I68" s="17">
        <v>0.77588199999999996</v>
      </c>
    </row>
    <row r="69" spans="1:9" ht="15.75" thickBot="1" x14ac:dyDescent="0.2">
      <c r="A69" s="14">
        <v>3144</v>
      </c>
      <c r="B69" s="14">
        <v>59</v>
      </c>
      <c r="C69" s="14">
        <v>320050</v>
      </c>
      <c r="D69" s="24" t="s">
        <v>22</v>
      </c>
      <c r="E69" s="15" t="s">
        <v>94</v>
      </c>
      <c r="F69" s="6">
        <v>0.62636000000000003</v>
      </c>
      <c r="G69" s="6">
        <v>0.33347199999999999</v>
      </c>
      <c r="H69" s="6">
        <v>0.77253400000000005</v>
      </c>
      <c r="I69" s="10">
        <v>0.77307300000000001</v>
      </c>
    </row>
    <row r="70" spans="1:9" ht="15.75" thickBot="1" x14ac:dyDescent="0.2">
      <c r="A70" s="3">
        <v>3154</v>
      </c>
      <c r="B70" s="3">
        <v>60</v>
      </c>
      <c r="C70" s="3">
        <v>320503</v>
      </c>
      <c r="D70" s="25" t="s">
        <v>22</v>
      </c>
      <c r="E70" s="16" t="s">
        <v>82</v>
      </c>
      <c r="F70" s="4">
        <v>0.66123699999999996</v>
      </c>
      <c r="G70" s="4">
        <v>0.40633000000000002</v>
      </c>
      <c r="H70" s="4">
        <v>0.80452500000000005</v>
      </c>
      <c r="I70" s="17">
        <v>0.77285599999999999</v>
      </c>
    </row>
    <row r="71" spans="1:9" ht="15.75" thickBot="1" x14ac:dyDescent="0.2">
      <c r="A71" s="14">
        <v>3179</v>
      </c>
      <c r="B71" s="14">
        <v>61</v>
      </c>
      <c r="C71" s="14">
        <v>320420</v>
      </c>
      <c r="D71" s="24" t="s">
        <v>22</v>
      </c>
      <c r="E71" s="15" t="s">
        <v>81</v>
      </c>
      <c r="F71" s="6">
        <v>0.66242000000000001</v>
      </c>
      <c r="G71" s="6">
        <v>0.39340000000000003</v>
      </c>
      <c r="H71" s="6">
        <v>0.82292900000000002</v>
      </c>
      <c r="I71" s="10">
        <v>0.77093</v>
      </c>
    </row>
    <row r="72" spans="1:9" ht="15.75" thickBot="1" x14ac:dyDescent="0.2">
      <c r="A72" s="3">
        <v>3386</v>
      </c>
      <c r="B72" s="3">
        <v>62</v>
      </c>
      <c r="C72" s="3">
        <v>320480</v>
      </c>
      <c r="D72" s="25" t="s">
        <v>22</v>
      </c>
      <c r="E72" s="16" t="s">
        <v>93</v>
      </c>
      <c r="F72" s="4">
        <v>0.62682199999999999</v>
      </c>
      <c r="G72" s="4">
        <v>0.32162200000000002</v>
      </c>
      <c r="H72" s="4">
        <v>0.80071400000000004</v>
      </c>
      <c r="I72" s="17">
        <v>0.75812900000000005</v>
      </c>
    </row>
    <row r="73" spans="1:9" ht="15.75" thickBot="1" x14ac:dyDescent="0.2">
      <c r="A73" s="14">
        <v>3394</v>
      </c>
      <c r="B73" s="14">
        <v>63</v>
      </c>
      <c r="C73" s="14">
        <v>320435</v>
      </c>
      <c r="D73" s="24" t="s">
        <v>22</v>
      </c>
      <c r="E73" s="15" t="s">
        <v>89</v>
      </c>
      <c r="F73" s="6">
        <v>0.64407800000000004</v>
      </c>
      <c r="G73" s="6">
        <v>0.32978499999999999</v>
      </c>
      <c r="H73" s="6">
        <v>0.84490699999999996</v>
      </c>
      <c r="I73" s="10">
        <v>0.75754299999999997</v>
      </c>
    </row>
    <row r="74" spans="1:9" ht="15.75" thickBot="1" x14ac:dyDescent="0.2">
      <c r="A74" s="3">
        <v>3466</v>
      </c>
      <c r="B74" s="3">
        <v>64</v>
      </c>
      <c r="C74" s="3">
        <v>320350</v>
      </c>
      <c r="D74" s="25" t="s">
        <v>22</v>
      </c>
      <c r="E74" s="16" t="s">
        <v>49</v>
      </c>
      <c r="F74" s="4">
        <v>0.72961500000000001</v>
      </c>
      <c r="G74" s="4">
        <v>0.56235999999999997</v>
      </c>
      <c r="H74" s="4">
        <v>0.874031</v>
      </c>
      <c r="I74" s="17">
        <v>0.75245200000000001</v>
      </c>
    </row>
    <row r="75" spans="1:9" ht="15.75" thickBot="1" x14ac:dyDescent="0.2">
      <c r="A75" s="14">
        <v>3540</v>
      </c>
      <c r="B75" s="14">
        <v>65</v>
      </c>
      <c r="C75" s="14">
        <v>320465</v>
      </c>
      <c r="D75" s="24" t="s">
        <v>22</v>
      </c>
      <c r="E75" s="15" t="s">
        <v>47</v>
      </c>
      <c r="F75" s="6">
        <v>0.73317900000000003</v>
      </c>
      <c r="G75" s="6">
        <v>0.59687599999999996</v>
      </c>
      <c r="H75" s="6">
        <v>0.85518700000000003</v>
      </c>
      <c r="I75" s="10">
        <v>0.74747300000000005</v>
      </c>
    </row>
    <row r="76" spans="1:9" ht="15.75" thickBot="1" x14ac:dyDescent="0.2">
      <c r="A76" s="3">
        <v>3585</v>
      </c>
      <c r="B76" s="3">
        <v>66</v>
      </c>
      <c r="C76" s="3">
        <v>320410</v>
      </c>
      <c r="D76" s="25" t="s">
        <v>22</v>
      </c>
      <c r="E76" s="16" t="s">
        <v>71</v>
      </c>
      <c r="F76" s="4">
        <v>0.68237199999999998</v>
      </c>
      <c r="G76" s="4">
        <v>0.48872500000000002</v>
      </c>
      <c r="H76" s="4">
        <v>0.81459599999999999</v>
      </c>
      <c r="I76" s="17">
        <v>0.74379399999999996</v>
      </c>
    </row>
    <row r="77" spans="1:9" ht="15.75" thickBot="1" x14ac:dyDescent="0.2">
      <c r="A77" s="14">
        <v>3601</v>
      </c>
      <c r="B77" s="14">
        <v>67</v>
      </c>
      <c r="C77" s="14">
        <v>320370</v>
      </c>
      <c r="D77" s="24" t="s">
        <v>22</v>
      </c>
      <c r="E77" s="15" t="s">
        <v>87</v>
      </c>
      <c r="F77" s="6">
        <v>0.64712599999999998</v>
      </c>
      <c r="G77" s="6">
        <v>0.35401500000000002</v>
      </c>
      <c r="H77" s="6">
        <v>0.84488600000000003</v>
      </c>
      <c r="I77" s="10">
        <v>0.74247600000000002</v>
      </c>
    </row>
    <row r="78" spans="1:9" ht="15.75" thickBot="1" x14ac:dyDescent="0.2">
      <c r="A78" s="3">
        <v>3685</v>
      </c>
      <c r="B78" s="3">
        <v>68</v>
      </c>
      <c r="C78" s="3">
        <v>320100</v>
      </c>
      <c r="D78" s="25" t="s">
        <v>22</v>
      </c>
      <c r="E78" s="16" t="s">
        <v>92</v>
      </c>
      <c r="F78" s="4">
        <v>0.63514199999999998</v>
      </c>
      <c r="G78" s="4">
        <v>0.31589200000000001</v>
      </c>
      <c r="H78" s="4">
        <v>0.85325099999999998</v>
      </c>
      <c r="I78" s="17">
        <v>0.73628199999999999</v>
      </c>
    </row>
    <row r="79" spans="1:9" ht="15.75" thickBot="1" x14ac:dyDescent="0.2">
      <c r="A79" s="14">
        <v>3738</v>
      </c>
      <c r="B79" s="14">
        <v>69</v>
      </c>
      <c r="C79" s="14">
        <v>320200</v>
      </c>
      <c r="D79" s="24" t="s">
        <v>22</v>
      </c>
      <c r="E79" s="15" t="s">
        <v>88</v>
      </c>
      <c r="F79" s="6">
        <v>0.64588400000000001</v>
      </c>
      <c r="G79" s="6">
        <v>0.390546</v>
      </c>
      <c r="H79" s="6">
        <v>0.81480399999999997</v>
      </c>
      <c r="I79" s="10">
        <v>0.73230200000000001</v>
      </c>
    </row>
    <row r="80" spans="1:9" ht="15.75" thickBot="1" x14ac:dyDescent="0.2">
      <c r="A80" s="3">
        <v>3895</v>
      </c>
      <c r="B80" s="3">
        <v>70</v>
      </c>
      <c r="C80" s="3">
        <v>320425</v>
      </c>
      <c r="D80" s="25" t="s">
        <v>22</v>
      </c>
      <c r="E80" s="16" t="s">
        <v>80</v>
      </c>
      <c r="F80" s="4">
        <v>0.66636499999999999</v>
      </c>
      <c r="G80" s="4">
        <v>0.45422499999999999</v>
      </c>
      <c r="H80" s="4">
        <v>0.82645199999999996</v>
      </c>
      <c r="I80" s="17">
        <v>0.71841900000000003</v>
      </c>
    </row>
    <row r="81" spans="1:9" ht="15.75" thickBot="1" x14ac:dyDescent="0.2">
      <c r="A81" s="14">
        <v>3995</v>
      </c>
      <c r="B81" s="14">
        <v>71</v>
      </c>
      <c r="C81" s="14">
        <v>320180</v>
      </c>
      <c r="D81" s="24" t="s">
        <v>22</v>
      </c>
      <c r="E81" s="15" t="s">
        <v>99</v>
      </c>
      <c r="F81" s="6">
        <v>0.572793</v>
      </c>
      <c r="G81" s="6">
        <v>0.26076100000000002</v>
      </c>
      <c r="H81" s="6">
        <v>0.74902999999999997</v>
      </c>
      <c r="I81" s="10">
        <v>0.708588</v>
      </c>
    </row>
    <row r="82" spans="1:9" ht="15.75" thickBot="1" x14ac:dyDescent="0.2">
      <c r="A82" s="3">
        <v>4089</v>
      </c>
      <c r="B82" s="3">
        <v>72</v>
      </c>
      <c r="C82" s="3">
        <v>320110</v>
      </c>
      <c r="D82" s="25" t="s">
        <v>22</v>
      </c>
      <c r="E82" s="16" t="s">
        <v>97</v>
      </c>
      <c r="F82" s="4">
        <v>0.611267</v>
      </c>
      <c r="G82" s="4">
        <v>0.38838200000000001</v>
      </c>
      <c r="H82" s="4">
        <v>0.74618099999999998</v>
      </c>
      <c r="I82" s="17">
        <v>0.699237</v>
      </c>
    </row>
    <row r="83" spans="1:9" ht="15.75" thickBot="1" x14ac:dyDescent="0.2">
      <c r="A83" s="14">
        <v>4255</v>
      </c>
      <c r="B83" s="14">
        <v>73</v>
      </c>
      <c r="C83" s="14">
        <v>320470</v>
      </c>
      <c r="D83" s="24" t="s">
        <v>22</v>
      </c>
      <c r="E83" s="15" t="s">
        <v>67</v>
      </c>
      <c r="F83" s="6">
        <v>0.695967</v>
      </c>
      <c r="G83" s="6">
        <v>0.55647199999999997</v>
      </c>
      <c r="H83" s="6">
        <v>0.848584</v>
      </c>
      <c r="I83" s="10">
        <v>0.68284500000000004</v>
      </c>
    </row>
    <row r="84" spans="1:9" ht="15.75" thickBot="1" x14ac:dyDescent="0.2">
      <c r="A84" s="3">
        <v>4265</v>
      </c>
      <c r="B84" s="3">
        <v>74</v>
      </c>
      <c r="C84" s="3">
        <v>320265</v>
      </c>
      <c r="D84" s="25" t="s">
        <v>22</v>
      </c>
      <c r="E84" s="16" t="s">
        <v>98</v>
      </c>
      <c r="F84" s="4">
        <v>0.59876799999999997</v>
      </c>
      <c r="G84" s="4">
        <v>0.33077499999999999</v>
      </c>
      <c r="H84" s="4">
        <v>0.78354400000000002</v>
      </c>
      <c r="I84" s="17">
        <v>0.68198499999999995</v>
      </c>
    </row>
    <row r="85" spans="1:9" ht="15.75" thickBot="1" x14ac:dyDescent="0.2">
      <c r="A85" s="14">
        <v>4481</v>
      </c>
      <c r="B85" s="14">
        <v>75</v>
      </c>
      <c r="C85" s="14">
        <v>320245</v>
      </c>
      <c r="D85" s="24" t="s">
        <v>22</v>
      </c>
      <c r="E85" s="15" t="s">
        <v>96</v>
      </c>
      <c r="F85" s="6">
        <v>0.61472300000000002</v>
      </c>
      <c r="G85" s="6">
        <v>0.46274399999999999</v>
      </c>
      <c r="H85" s="6">
        <v>0.72373799999999999</v>
      </c>
      <c r="I85" s="10">
        <v>0.65768700000000002</v>
      </c>
    </row>
    <row r="86" spans="1:9" ht="15.75" thickBot="1" x14ac:dyDescent="0.2">
      <c r="A86" s="3">
        <v>4521</v>
      </c>
      <c r="B86" s="3">
        <v>76</v>
      </c>
      <c r="C86" s="3">
        <v>320290</v>
      </c>
      <c r="D86" s="25" t="s">
        <v>22</v>
      </c>
      <c r="E86" s="16" t="s">
        <v>83</v>
      </c>
      <c r="F86" s="4">
        <v>0.652887</v>
      </c>
      <c r="G86" s="4">
        <v>0.45303500000000002</v>
      </c>
      <c r="H86" s="4">
        <v>0.85297199999999995</v>
      </c>
      <c r="I86" s="17">
        <v>0.65265300000000004</v>
      </c>
    </row>
    <row r="87" spans="1:9" ht="15.75" thickBot="1" x14ac:dyDescent="0.2">
      <c r="A87" s="14">
        <v>4704</v>
      </c>
      <c r="B87" s="14">
        <v>77</v>
      </c>
      <c r="C87" s="14">
        <v>320405</v>
      </c>
      <c r="D87" s="24" t="s">
        <v>22</v>
      </c>
      <c r="E87" s="15" t="s">
        <v>91</v>
      </c>
      <c r="F87" s="6">
        <v>0.63787000000000005</v>
      </c>
      <c r="G87" s="6">
        <v>0.50075099999999995</v>
      </c>
      <c r="H87" s="6">
        <v>0.78539499999999995</v>
      </c>
      <c r="I87" s="10">
        <v>0.62746500000000005</v>
      </c>
    </row>
    <row r="88" spans="1:9" x14ac:dyDescent="0.15">
      <c r="A88" s="3">
        <v>4822</v>
      </c>
      <c r="B88" s="3">
        <v>78</v>
      </c>
      <c r="C88" s="3">
        <v>320300</v>
      </c>
      <c r="D88" s="25" t="s">
        <v>22</v>
      </c>
      <c r="E88" s="16" t="s">
        <v>100</v>
      </c>
      <c r="F88" s="4">
        <v>0.56659000000000004</v>
      </c>
      <c r="G88" s="4">
        <v>0.33103300000000002</v>
      </c>
      <c r="H88" s="4">
        <v>0.759826</v>
      </c>
      <c r="I88" s="17">
        <v>0.60890999999999995</v>
      </c>
    </row>
    <row r="89" spans="1:9" x14ac:dyDescent="0.35">
      <c r="C89" s="12"/>
      <c r="D89" s="13"/>
      <c r="E89" s="12"/>
      <c r="G89" s="13"/>
      <c r="H89" s="12"/>
      <c r="I89" s="26"/>
    </row>
    <row r="90" spans="1:9" x14ac:dyDescent="0.35">
      <c r="B90" s="11" t="s">
        <v>16</v>
      </c>
      <c r="C90" s="12"/>
      <c r="D90" s="13"/>
      <c r="E90" s="12"/>
      <c r="G90" s="13"/>
      <c r="H90" s="12"/>
      <c r="I90" s="26"/>
    </row>
  </sheetData>
  <sheetProtection password="CDFA" sheet="1" objects="1" scenarios="1"/>
  <mergeCells count="19">
    <mergeCell ref="I3:I4"/>
    <mergeCell ref="D5:E5"/>
    <mergeCell ref="D6:E6"/>
    <mergeCell ref="D7:E7"/>
    <mergeCell ref="A3:B7"/>
    <mergeCell ref="D3:E4"/>
    <mergeCell ref="F3:F4"/>
    <mergeCell ref="G3:G4"/>
    <mergeCell ref="H3:H4"/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2018-07-09T17:36:22Z</dcterms:modified>
</cp:coreProperties>
</file>