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<sst xmlns="http://schemas.openxmlformats.org/spreadsheetml/2006/main" count="608" uniqueCount="86">
  <si>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</si>
  <si>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</si>
  <si>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</si>
  <si>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</si>
  <si>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</si>
  <si>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</si>
  <si>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</si>
  <si>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</si>
  <si>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</si>
  <si>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</si>
  <si>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</si>
  <si>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</si>
  <si>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</si>
  <si>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</si>
  <si>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</si>
  <si>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</si>
  <si>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</si>
  <si>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</si>
  <si>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</si>
  <si>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</si>
  <si>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</si>
  <si>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</si>
  <si>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AM</t>
  </si>
  <si>
    <t>Itapiranga</t>
  </si>
  <si>
    <t>Manacapuru</t>
  </si>
  <si>
    <t>Parintins</t>
  </si>
  <si>
    <t>Fonte Boa</t>
  </si>
  <si>
    <t>Presidente Figueiredo</t>
  </si>
  <si>
    <t>Tabatinga</t>
  </si>
  <si>
    <t>Manaus</t>
  </si>
  <si>
    <t>Uarini</t>
  </si>
  <si>
    <t>Caapiranga</t>
  </si>
  <si>
    <t>Coari</t>
  </si>
  <si>
    <t>Tefé</t>
  </si>
  <si>
    <t>Guajará</t>
  </si>
  <si>
    <t>Novo Airão</t>
  </si>
  <si>
    <t>Apuí</t>
  </si>
  <si>
    <t>Itacoatiara</t>
  </si>
  <si>
    <t>Boa Vista do Ramos</t>
  </si>
  <si>
    <t>Borba</t>
  </si>
  <si>
    <t>Humaitá</t>
  </si>
  <si>
    <t>Iranduba</t>
  </si>
  <si>
    <t>Pauini</t>
  </si>
  <si>
    <t>Juruá</t>
  </si>
  <si>
    <t>Alvarães</t>
  </si>
  <si>
    <t>Rio Preto da Eva</t>
  </si>
  <si>
    <t>Benjamin Constant</t>
  </si>
  <si>
    <t>Amaturá</t>
  </si>
  <si>
    <t>Anori</t>
  </si>
  <si>
    <t>Boca do Acre</t>
  </si>
  <si>
    <t>Japurá</t>
  </si>
  <si>
    <t>Manicoré</t>
  </si>
  <si>
    <t>Barreirinha</t>
  </si>
  <si>
    <t>Urucurituba</t>
  </si>
  <si>
    <t>Codajás</t>
  </si>
  <si>
    <t>Nhamundá</t>
  </si>
  <si>
    <t>Tapauá</t>
  </si>
  <si>
    <t>ND</t>
  </si>
  <si>
    <t>Santo Antônio do Içá</t>
  </si>
  <si>
    <t>Manaquiri</t>
  </si>
  <si>
    <t>Careiro</t>
  </si>
  <si>
    <t>Tonantins</t>
  </si>
  <si>
    <t>Beruri</t>
  </si>
  <si>
    <t>Careiro da Várzea</t>
  </si>
  <si>
    <t>Autazes</t>
  </si>
  <si>
    <t>Canutama</t>
  </si>
  <si>
    <t>Maraã</t>
  </si>
  <si>
    <t>Itamarati</t>
  </si>
  <si>
    <t>Nova Olinda do Norte</t>
  </si>
  <si>
    <t>Urucará</t>
  </si>
  <si>
    <t>Anamã</t>
  </si>
  <si>
    <t>São Paulo de Olivença</t>
  </si>
  <si>
    <t>Envira</t>
  </si>
  <si>
    <t>São Sebastião do Uatumã</t>
  </si>
  <si>
    <t>Silves</t>
  </si>
  <si>
    <t>Eirunepé</t>
  </si>
  <si>
    <t>Maués</t>
  </si>
  <si>
    <t>Santa Isabel do Rio Negro</t>
  </si>
  <si>
    <t>Carauari</t>
  </si>
  <si>
    <t>São Gabriel da Cachoeira</t>
  </si>
  <si>
    <t>Novo Aripuanã</t>
  </si>
  <si>
    <t>Atalaia do Norte</t>
  </si>
  <si>
    <t>Jutaí</t>
  </si>
  <si>
    <t>Lábrea</t>
  </si>
  <si>
    <t>Barcelos</t>
  </si>
  <si>
    <t>Ipixuna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</si>
</sst>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74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0.48081550000000001</v>
      </c>
      <c r="G6" s="8">
        <f>MEDIAN(G$11:G$38393)</f>
        <v>0.31876850000000001</v>
      </c>
      <c r="H6" s="8">
        <f>MEDIAN(H$11:H$38393)</f>
        <v>0.6151065</v>
      </c>
      <c r="I6" s="9">
        <f>MEDIAN(I$11:I$38393)</f>
        <v>0.56208100000000005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0.69305300000000003</v>
      </c>
      <c r="G7" s="8">
        <f>MAX(G$11:G$38393)</f>
        <v>0.65402400000000005</v>
      </c>
      <c r="H7" s="8">
        <f>MAX(H$11:H$38393)</f>
        <v>0.760849</v>
      </c>
      <c r="I7" s="9">
        <f>MAX(I$11:I$38393)</f>
        <v>0.85279199999999999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0.32138100000000003</v>
      </c>
      <c r="G8" s="8">
        <f>MIN(G$11:G$38393)</f>
        <v>0.210204</v>
      </c>
      <c r="H8" s="8">
        <f>MIN(H$11:H$38393)</f>
        <v>0.43040400000000001</v>
      </c>
      <c r="I8" s="9">
        <f>MIN(I$11:I$38393)</f>
        <v>0.18487600000000001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2288</v>
      </c>
      <c r="B11" s="14">
        <v>1</v>
      </c>
      <c r="C11" s="14">
        <v>130260</v>
      </c>
      <c r="D11" s="24" t="s">
        <v>22</v>
      </c>
      <c r="E11" s="15" t="s">
        <v>29</v>
      </c>
      <c r="F11" s="10">
        <v>0.69305300000000003</v>
      </c>
      <c r="G11" s="6">
        <v>0.65263800000000005</v>
      </c>
      <c r="H11" s="7">
        <v>0.74445899999999998</v>
      </c>
      <c r="I11" s="6">
        <v>0.68206199999999995</v>
      </c>
    </row>
    <row r="12" spans="1:9" ht="15.75" thickBot="1" x14ac:dyDescent="0.2">
      <c r="A12" s="3">
        <v>2686</v>
      </c>
      <c r="B12" s="3">
        <v>2</v>
      </c>
      <c r="C12" s="3">
        <v>130353</v>
      </c>
      <c r="D12" s="25" t="s">
        <v>22</v>
      </c>
      <c r="E12" s="16" t="s">
        <v>27</v>
      </c>
      <c r="F12" s="17">
        <v>0.67649899999999996</v>
      </c>
      <c r="G12" s="4">
        <v>0.65402400000000005</v>
      </c>
      <c r="H12" s="5">
        <v>0.68534399999999995</v>
      </c>
      <c r="I12" s="4">
        <v>0.69012799999999996</v>
      </c>
    </row>
    <row r="13" spans="1:9" ht="15.75" thickBot="1" x14ac:dyDescent="0.2">
      <c r="A13" s="14">
        <v>3210</v>
      </c>
      <c r="B13" s="14">
        <v>3</v>
      </c>
      <c r="C13" s="14">
        <v>130200</v>
      </c>
      <c r="D13" s="24" t="s">
        <v>22</v>
      </c>
      <c r="E13" s="15" t="s">
        <v>23</v>
      </c>
      <c r="F13" s="10">
        <v>0.65342100000000003</v>
      </c>
      <c r="G13" s="6">
        <v>0.39733600000000002</v>
      </c>
      <c r="H13" s="7">
        <v>0.71013599999999999</v>
      </c>
      <c r="I13" s="6">
        <v>0.85279199999999999</v>
      </c>
    </row>
    <row r="14" spans="1:9" ht="15.75" thickBot="1" x14ac:dyDescent="0.2">
      <c r="A14" s="3">
        <v>3432</v>
      </c>
      <c r="B14" s="3">
        <v>4</v>
      </c>
      <c r="C14" s="3">
        <v>130340</v>
      </c>
      <c r="D14" s="25" t="s">
        <v>22</v>
      </c>
      <c r="E14" s="16" t="s">
        <v>25</v>
      </c>
      <c r="F14" s="17">
        <v>0.64260499999999998</v>
      </c>
      <c r="G14" s="4">
        <v>0.44243100000000002</v>
      </c>
      <c r="H14" s="5">
        <v>0.75876100000000002</v>
      </c>
      <c r="I14" s="4">
        <v>0.72662199999999999</v>
      </c>
    </row>
    <row r="15" spans="1:9" ht="15.75" thickBot="1" x14ac:dyDescent="0.2">
      <c r="A15" s="14">
        <v>3480</v>
      </c>
      <c r="B15" s="14">
        <v>5</v>
      </c>
      <c r="C15" s="14">
        <v>130250</v>
      </c>
      <c r="D15" s="24" t="s">
        <v>22</v>
      </c>
      <c r="E15" s="15" t="s">
        <v>24</v>
      </c>
      <c r="F15" s="10">
        <v>0.64043700000000003</v>
      </c>
      <c r="G15" s="6">
        <v>0.41513899999999998</v>
      </c>
      <c r="H15" s="7">
        <v>0.72436</v>
      </c>
      <c r="I15" s="6">
        <v>0.78181</v>
      </c>
    </row>
    <row r="16" spans="1:9" ht="15.75" thickBot="1" x14ac:dyDescent="0.2">
      <c r="A16" s="3">
        <v>4121</v>
      </c>
      <c r="B16" s="3">
        <v>6</v>
      </c>
      <c r="C16" s="3">
        <v>130190</v>
      </c>
      <c r="D16" s="25" t="s">
        <v>22</v>
      </c>
      <c r="E16" s="16" t="s">
        <v>37</v>
      </c>
      <c r="F16" s="17">
        <v>0.60353500000000004</v>
      </c>
      <c r="G16" s="4">
        <v>0.51146400000000003</v>
      </c>
      <c r="H16" s="5">
        <v>0.66608500000000004</v>
      </c>
      <c r="I16" s="4">
        <v>0.63305500000000003</v>
      </c>
    </row>
    <row r="17" spans="1:9" ht="15.75" thickBot="1" x14ac:dyDescent="0.2">
      <c r="A17" s="14">
        <v>4269</v>
      </c>
      <c r="B17" s="14">
        <v>7</v>
      </c>
      <c r="C17" s="14">
        <v>130406</v>
      </c>
      <c r="D17" s="24" t="s">
        <v>22</v>
      </c>
      <c r="E17" s="15" t="s">
        <v>28</v>
      </c>
      <c r="F17" s="10">
        <v>0.59304699999999999</v>
      </c>
      <c r="G17" s="6">
        <v>0.451268</v>
      </c>
      <c r="H17" s="7">
        <v>0.63954</v>
      </c>
      <c r="I17" s="6">
        <v>0.688334</v>
      </c>
    </row>
    <row r="18" spans="1:9" ht="15.75" thickBot="1" x14ac:dyDescent="0.2">
      <c r="A18" s="3">
        <v>4334</v>
      </c>
      <c r="B18" s="3">
        <v>8</v>
      </c>
      <c r="C18" s="3">
        <v>130070</v>
      </c>
      <c r="D18" s="25" t="s">
        <v>22</v>
      </c>
      <c r="E18" s="16" t="s">
        <v>49</v>
      </c>
      <c r="F18" s="17">
        <v>0.58853200000000006</v>
      </c>
      <c r="G18" s="4">
        <v>0.47803099999999998</v>
      </c>
      <c r="H18" s="5">
        <v>0.70888600000000002</v>
      </c>
      <c r="I18" s="4">
        <v>0.57867900000000005</v>
      </c>
    </row>
    <row r="19" spans="1:9" ht="15.75" thickBot="1" x14ac:dyDescent="0.2">
      <c r="A19" s="14">
        <v>4429</v>
      </c>
      <c r="B19" s="14">
        <v>9</v>
      </c>
      <c r="C19" s="14">
        <v>130185</v>
      </c>
      <c r="D19" s="24" t="s">
        <v>22</v>
      </c>
      <c r="E19" s="15" t="s">
        <v>41</v>
      </c>
      <c r="F19" s="10">
        <v>0.58121699999999998</v>
      </c>
      <c r="G19" s="6">
        <v>0.45378400000000002</v>
      </c>
      <c r="H19" s="7">
        <v>0.66784399999999999</v>
      </c>
      <c r="I19" s="6">
        <v>0.62202299999999999</v>
      </c>
    </row>
    <row r="20" spans="1:9" ht="15.75" thickBot="1" x14ac:dyDescent="0.2">
      <c r="A20" s="3">
        <v>4464</v>
      </c>
      <c r="B20" s="3">
        <v>10</v>
      </c>
      <c r="C20" s="3">
        <v>130170</v>
      </c>
      <c r="D20" s="25" t="s">
        <v>22</v>
      </c>
      <c r="E20" s="16" t="s">
        <v>40</v>
      </c>
      <c r="F20" s="17">
        <v>0.57883399999999996</v>
      </c>
      <c r="G20" s="4">
        <v>0.45417099999999999</v>
      </c>
      <c r="H20" s="5">
        <v>0.65507499999999996</v>
      </c>
      <c r="I20" s="4">
        <v>0.62725399999999998</v>
      </c>
    </row>
    <row r="21" spans="1:9" ht="15.75" thickBot="1" x14ac:dyDescent="0.2">
      <c r="A21" s="14">
        <v>4477</v>
      </c>
      <c r="B21" s="14">
        <v>11</v>
      </c>
      <c r="C21" s="14">
        <v>130320</v>
      </c>
      <c r="D21" s="24" t="s">
        <v>22</v>
      </c>
      <c r="E21" s="15" t="s">
        <v>35</v>
      </c>
      <c r="F21" s="10">
        <v>0.577766</v>
      </c>
      <c r="G21" s="6">
        <v>0.38767200000000002</v>
      </c>
      <c r="H21" s="7">
        <v>0.69409799999999999</v>
      </c>
      <c r="I21" s="6">
        <v>0.65152900000000002</v>
      </c>
    </row>
    <row r="22" spans="1:9" ht="15.75" thickBot="1" x14ac:dyDescent="0.2">
      <c r="A22" s="3">
        <v>4493</v>
      </c>
      <c r="B22" s="3">
        <v>12</v>
      </c>
      <c r="C22" s="3">
        <v>130014</v>
      </c>
      <c r="D22" s="25" t="s">
        <v>22</v>
      </c>
      <c r="E22" s="16" t="s">
        <v>36</v>
      </c>
      <c r="F22" s="17">
        <v>0.57674599999999998</v>
      </c>
      <c r="G22" s="4">
        <v>0.38644400000000001</v>
      </c>
      <c r="H22" s="5">
        <v>0.70031200000000005</v>
      </c>
      <c r="I22" s="4">
        <v>0.64348300000000003</v>
      </c>
    </row>
    <row r="23" spans="1:9" ht="15.75" thickBot="1" x14ac:dyDescent="0.2">
      <c r="A23" s="14">
        <v>4754</v>
      </c>
      <c r="B23" s="14">
        <v>13</v>
      </c>
      <c r="C23" s="14">
        <v>130068</v>
      </c>
      <c r="D23" s="24" t="s">
        <v>22</v>
      </c>
      <c r="E23" s="15" t="s">
        <v>38</v>
      </c>
      <c r="F23" s="10">
        <v>0.55227999999999999</v>
      </c>
      <c r="G23" s="6">
        <v>0.37509999999999999</v>
      </c>
      <c r="H23" s="7">
        <v>0.65046099999999996</v>
      </c>
      <c r="I23" s="6">
        <v>0.63127999999999995</v>
      </c>
    </row>
    <row r="24" spans="1:9" ht="15.75" thickBot="1" x14ac:dyDescent="0.2">
      <c r="A24" s="3">
        <v>4766</v>
      </c>
      <c r="B24" s="3">
        <v>14</v>
      </c>
      <c r="C24" s="3">
        <v>130080</v>
      </c>
      <c r="D24" s="25" t="s">
        <v>22</v>
      </c>
      <c r="E24" s="16" t="s">
        <v>39</v>
      </c>
      <c r="F24" s="17">
        <v>0.55078300000000002</v>
      </c>
      <c r="G24" s="4">
        <v>0.42314499999999999</v>
      </c>
      <c r="H24" s="5">
        <v>0.600499</v>
      </c>
      <c r="I24" s="4">
        <v>0.62870400000000004</v>
      </c>
    </row>
    <row r="25" spans="1:9" ht="15.75" thickBot="1" x14ac:dyDescent="0.2">
      <c r="A25" s="14">
        <v>4813</v>
      </c>
      <c r="B25" s="14">
        <v>15</v>
      </c>
      <c r="C25" s="14">
        <v>130006</v>
      </c>
      <c r="D25" s="24" t="s">
        <v>22</v>
      </c>
      <c r="E25" s="15" t="s">
        <v>47</v>
      </c>
      <c r="F25" s="10">
        <v>0.54599500000000001</v>
      </c>
      <c r="G25" s="6">
        <v>0.39094899999999999</v>
      </c>
      <c r="H25" s="7">
        <v>0.65999200000000002</v>
      </c>
      <c r="I25" s="6">
        <v>0.58704500000000004</v>
      </c>
    </row>
    <row r="26" spans="1:9" ht="15.75" thickBot="1" x14ac:dyDescent="0.2">
      <c r="A26" s="3">
        <v>4826</v>
      </c>
      <c r="B26" s="3">
        <v>16</v>
      </c>
      <c r="C26" s="3">
        <v>130210</v>
      </c>
      <c r="D26" s="25" t="s">
        <v>22</v>
      </c>
      <c r="E26" s="16" t="s">
        <v>50</v>
      </c>
      <c r="F26" s="17">
        <v>0.54449199999999998</v>
      </c>
      <c r="G26" s="4">
        <v>0.389073</v>
      </c>
      <c r="H26" s="5">
        <v>0.66821600000000003</v>
      </c>
      <c r="I26" s="4">
        <v>0.576187</v>
      </c>
    </row>
    <row r="27" spans="1:9" ht="15.75" thickBot="1" x14ac:dyDescent="0.2">
      <c r="A27" s="14">
        <v>4927</v>
      </c>
      <c r="B27" s="14">
        <v>17</v>
      </c>
      <c r="C27" s="14">
        <v>130420</v>
      </c>
      <c r="D27" s="24" t="s">
        <v>22</v>
      </c>
      <c r="E27" s="15" t="s">
        <v>33</v>
      </c>
      <c r="F27" s="10">
        <v>0.53294200000000003</v>
      </c>
      <c r="G27" s="6">
        <v>0.29035</v>
      </c>
      <c r="H27" s="7">
        <v>0.65309300000000003</v>
      </c>
      <c r="I27" s="6">
        <v>0.655385</v>
      </c>
    </row>
    <row r="28" spans="1:9" ht="15.75" thickBot="1" x14ac:dyDescent="0.2">
      <c r="A28" s="3">
        <v>4941</v>
      </c>
      <c r="B28" s="3">
        <v>18</v>
      </c>
      <c r="C28" s="3">
        <v>130270</v>
      </c>
      <c r="D28" s="25" t="s">
        <v>22</v>
      </c>
      <c r="E28" s="16" t="s">
        <v>51</v>
      </c>
      <c r="F28" s="17">
        <v>0.53128699999999995</v>
      </c>
      <c r="G28" s="4">
        <v>0.39193699999999998</v>
      </c>
      <c r="H28" s="5">
        <v>0.626745</v>
      </c>
      <c r="I28" s="4">
        <v>0.575179</v>
      </c>
    </row>
    <row r="29" spans="1:9" ht="15.75" thickBot="1" x14ac:dyDescent="0.2">
      <c r="A29" s="14">
        <v>4945</v>
      </c>
      <c r="B29" s="14">
        <v>19</v>
      </c>
      <c r="C29" s="14">
        <v>130165</v>
      </c>
      <c r="D29" s="24" t="s">
        <v>22</v>
      </c>
      <c r="E29" s="15" t="s">
        <v>34</v>
      </c>
      <c r="F29" s="10">
        <v>0.530918</v>
      </c>
      <c r="G29" s="6">
        <v>0.31224099999999999</v>
      </c>
      <c r="H29" s="7">
        <v>0.62873400000000002</v>
      </c>
      <c r="I29" s="6">
        <v>0.65177799999999997</v>
      </c>
    </row>
    <row r="30" spans="1:9" ht="15.75" thickBot="1" x14ac:dyDescent="0.2">
      <c r="A30" s="3">
        <v>4948</v>
      </c>
      <c r="B30" s="3">
        <v>20</v>
      </c>
      <c r="C30" s="3">
        <v>130356</v>
      </c>
      <c r="D30" s="25" t="s">
        <v>22</v>
      </c>
      <c r="E30" s="16" t="s">
        <v>45</v>
      </c>
      <c r="F30" s="17">
        <v>0.53022800000000003</v>
      </c>
      <c r="G30" s="4">
        <v>0.39333800000000002</v>
      </c>
      <c r="H30" s="5">
        <v>0.59710700000000005</v>
      </c>
      <c r="I30" s="4">
        <v>0.60023899999999997</v>
      </c>
    </row>
    <row r="31" spans="1:9" ht="15.75" thickBot="1" x14ac:dyDescent="0.2">
      <c r="A31" s="14">
        <v>4996</v>
      </c>
      <c r="B31" s="14">
        <v>21</v>
      </c>
      <c r="C31" s="14">
        <v>130160</v>
      </c>
      <c r="D31" s="24" t="s">
        <v>22</v>
      </c>
      <c r="E31" s="15" t="s">
        <v>26</v>
      </c>
      <c r="F31" s="10">
        <v>0.52557699999999996</v>
      </c>
      <c r="G31" s="6">
        <v>0.34124199999999999</v>
      </c>
      <c r="H31" s="7">
        <v>0.53292799999999996</v>
      </c>
      <c r="I31" s="6">
        <v>0.70256099999999999</v>
      </c>
    </row>
    <row r="32" spans="1:9" ht="15.75" thickBot="1" x14ac:dyDescent="0.2">
      <c r="A32" s="3">
        <v>5032</v>
      </c>
      <c r="B32" s="3">
        <v>22</v>
      </c>
      <c r="C32" s="3">
        <v>130050</v>
      </c>
      <c r="D32" s="25" t="s">
        <v>22</v>
      </c>
      <c r="E32" s="16" t="s">
        <v>52</v>
      </c>
      <c r="F32" s="17">
        <v>0.52089700000000005</v>
      </c>
      <c r="G32" s="4">
        <v>0.35216500000000001</v>
      </c>
      <c r="H32" s="5">
        <v>0.64157900000000001</v>
      </c>
      <c r="I32" s="4">
        <v>0.56894699999999998</v>
      </c>
    </row>
    <row r="33" spans="1:9" ht="15.75" thickBot="1" x14ac:dyDescent="0.2">
      <c r="A33" s="14">
        <v>5102</v>
      </c>
      <c r="B33" s="14">
        <v>23</v>
      </c>
      <c r="C33" s="14">
        <v>130120</v>
      </c>
      <c r="D33" s="24" t="s">
        <v>22</v>
      </c>
      <c r="E33" s="15" t="s">
        <v>32</v>
      </c>
      <c r="F33" s="10">
        <v>0.51279799999999998</v>
      </c>
      <c r="G33" s="6">
        <v>0.31472899999999998</v>
      </c>
      <c r="H33" s="7">
        <v>0.56753799999999999</v>
      </c>
      <c r="I33" s="6">
        <v>0.65612700000000002</v>
      </c>
    </row>
    <row r="34" spans="1:9" ht="15.75" thickBot="1" x14ac:dyDescent="0.2">
      <c r="A34" s="3">
        <v>5116</v>
      </c>
      <c r="B34" s="3">
        <v>24</v>
      </c>
      <c r="C34" s="3">
        <v>130440</v>
      </c>
      <c r="D34" s="25" t="s">
        <v>22</v>
      </c>
      <c r="E34" s="16" t="s">
        <v>53</v>
      </c>
      <c r="F34" s="17">
        <v>0.51121899999999998</v>
      </c>
      <c r="G34" s="4">
        <v>0.35371200000000003</v>
      </c>
      <c r="H34" s="5">
        <v>0.61471900000000002</v>
      </c>
      <c r="I34" s="4">
        <v>0.56522700000000003</v>
      </c>
    </row>
    <row r="35" spans="1:9" ht="15.75" thickBot="1" x14ac:dyDescent="0.2">
      <c r="A35" s="14">
        <v>5122</v>
      </c>
      <c r="B35" s="14">
        <v>25</v>
      </c>
      <c r="C35" s="14">
        <v>130060</v>
      </c>
      <c r="D35" s="24" t="s">
        <v>22</v>
      </c>
      <c r="E35" s="15" t="s">
        <v>46</v>
      </c>
      <c r="F35" s="10">
        <v>0.51065199999999999</v>
      </c>
      <c r="G35" s="6">
        <v>0.314251</v>
      </c>
      <c r="H35" s="7">
        <v>0.62095400000000001</v>
      </c>
      <c r="I35" s="6">
        <v>0.59675199999999995</v>
      </c>
    </row>
    <row r="36" spans="1:9" ht="15.75" thickBot="1" x14ac:dyDescent="0.2">
      <c r="A36" s="3">
        <v>5146</v>
      </c>
      <c r="B36" s="3">
        <v>26</v>
      </c>
      <c r="C36" s="3">
        <v>130300</v>
      </c>
      <c r="D36" s="25" t="s">
        <v>22</v>
      </c>
      <c r="E36" s="16" t="s">
        <v>55</v>
      </c>
      <c r="F36" s="17">
        <v>0.50717199999999996</v>
      </c>
      <c r="G36" s="4">
        <v>0.26164500000000002</v>
      </c>
      <c r="H36" s="5">
        <v>0.70538199999999995</v>
      </c>
      <c r="I36" s="4">
        <v>0.55449000000000004</v>
      </c>
    </row>
    <row r="37" spans="1:9" ht="15.75" thickBot="1" x14ac:dyDescent="0.2">
      <c r="A37" s="14">
        <v>5158</v>
      </c>
      <c r="B37" s="14">
        <v>27</v>
      </c>
      <c r="C37" s="14">
        <v>130083</v>
      </c>
      <c r="D37" s="24" t="s">
        <v>22</v>
      </c>
      <c r="E37" s="15" t="s">
        <v>31</v>
      </c>
      <c r="F37" s="10">
        <v>0.50620900000000002</v>
      </c>
      <c r="G37" s="6">
        <v>0.30239899999999997</v>
      </c>
      <c r="H37" s="7">
        <v>0.55476099999999995</v>
      </c>
      <c r="I37" s="6">
        <v>0.66146799999999994</v>
      </c>
    </row>
    <row r="38" spans="1:9" ht="15.75" thickBot="1" x14ac:dyDescent="0.2">
      <c r="A38" s="3">
        <v>5206</v>
      </c>
      <c r="B38" s="3">
        <v>28</v>
      </c>
      <c r="C38" s="3">
        <v>130350</v>
      </c>
      <c r="D38" s="25" t="s">
        <v>22</v>
      </c>
      <c r="E38" s="16" t="s">
        <v>42</v>
      </c>
      <c r="F38" s="17">
        <v>0.50026000000000004</v>
      </c>
      <c r="G38" s="4">
        <v>0.44677899999999998</v>
      </c>
      <c r="H38" s="5">
        <v>0.43399500000000002</v>
      </c>
      <c r="I38" s="4">
        <v>0.62000699999999997</v>
      </c>
    </row>
    <row r="39" spans="1:9" ht="15.75" thickBot="1" x14ac:dyDescent="0.2">
      <c r="A39" s="14">
        <v>5226</v>
      </c>
      <c r="B39" s="14">
        <v>29</v>
      </c>
      <c r="C39" s="14">
        <v>130010</v>
      </c>
      <c r="D39" s="24" t="s">
        <v>22</v>
      </c>
      <c r="E39" s="15" t="s">
        <v>48</v>
      </c>
      <c r="F39" s="10">
        <v>0.495203</v>
      </c>
      <c r="G39" s="6">
        <v>0.26105800000000001</v>
      </c>
      <c r="H39" s="7">
        <v>0.64237900000000003</v>
      </c>
      <c r="I39" s="6">
        <v>0.58217300000000005</v>
      </c>
    </row>
    <row r="40" spans="1:9" ht="15.75" thickBot="1" x14ac:dyDescent="0.2">
      <c r="A40" s="3">
        <v>5281</v>
      </c>
      <c r="B40" s="3">
        <v>30</v>
      </c>
      <c r="C40" s="3">
        <v>130423</v>
      </c>
      <c r="D40" s="25" t="s">
        <v>22</v>
      </c>
      <c r="E40" s="16" t="s">
        <v>61</v>
      </c>
      <c r="F40" s="17">
        <v>0.48178300000000002</v>
      </c>
      <c r="G40" s="4">
        <v>0.32354100000000002</v>
      </c>
      <c r="H40" s="5">
        <v>0.58239300000000005</v>
      </c>
      <c r="I40" s="4">
        <v>0.53941499999999998</v>
      </c>
    </row>
    <row r="41" spans="1:9" ht="15.75" thickBot="1" x14ac:dyDescent="0.2">
      <c r="A41" s="14">
        <v>5289</v>
      </c>
      <c r="B41" s="14">
        <v>31</v>
      </c>
      <c r="C41" s="14">
        <v>130370</v>
      </c>
      <c r="D41" s="24" t="s">
        <v>22</v>
      </c>
      <c r="E41" s="15" t="s">
        <v>58</v>
      </c>
      <c r="F41" s="10">
        <v>0.479848</v>
      </c>
      <c r="G41" s="6">
        <v>0.28022799999999998</v>
      </c>
      <c r="H41" s="7">
        <v>0.61549399999999999</v>
      </c>
      <c r="I41" s="6">
        <v>0.54382200000000003</v>
      </c>
    </row>
    <row r="42" spans="1:9" ht="15.75" thickBot="1" x14ac:dyDescent="0.2">
      <c r="A42" s="3">
        <v>5313</v>
      </c>
      <c r="B42" s="3">
        <v>32</v>
      </c>
      <c r="C42" s="3">
        <v>130110</v>
      </c>
      <c r="D42" s="25" t="s">
        <v>22</v>
      </c>
      <c r="E42" s="16" t="s">
        <v>60</v>
      </c>
      <c r="F42" s="17">
        <v>0.47446100000000002</v>
      </c>
      <c r="G42" s="4">
        <v>0.27520099999999997</v>
      </c>
      <c r="H42" s="5">
        <v>0.60819500000000004</v>
      </c>
      <c r="I42" s="4">
        <v>0.53998500000000005</v>
      </c>
    </row>
    <row r="43" spans="1:9" ht="15.75" thickBot="1" x14ac:dyDescent="0.2">
      <c r="A43" s="14">
        <v>5316</v>
      </c>
      <c r="B43" s="14">
        <v>33</v>
      </c>
      <c r="C43" s="14">
        <v>130290</v>
      </c>
      <c r="D43" s="24" t="s">
        <v>22</v>
      </c>
      <c r="E43" s="15" t="s">
        <v>76</v>
      </c>
      <c r="F43" s="10">
        <v>0.47342200000000001</v>
      </c>
      <c r="G43" s="6">
        <v>0.41902400000000001</v>
      </c>
      <c r="H43" s="7">
        <v>0.59110499999999999</v>
      </c>
      <c r="I43" s="6">
        <v>0.410138</v>
      </c>
    </row>
    <row r="44" spans="1:9" ht="15.75" thickBot="1" x14ac:dyDescent="0.2">
      <c r="A44" s="3">
        <v>5322</v>
      </c>
      <c r="B44" s="3">
        <v>34</v>
      </c>
      <c r="C44" s="3">
        <v>130140</v>
      </c>
      <c r="D44" s="25" t="s">
        <v>22</v>
      </c>
      <c r="E44" s="16" t="s">
        <v>75</v>
      </c>
      <c r="F44" s="17">
        <v>0.47256599999999999</v>
      </c>
      <c r="G44" s="4">
        <v>0.369257</v>
      </c>
      <c r="H44" s="5">
        <v>0.61635200000000001</v>
      </c>
      <c r="I44" s="4">
        <v>0.43208999999999997</v>
      </c>
    </row>
    <row r="45" spans="1:9" ht="15.75" thickBot="1" x14ac:dyDescent="0.2">
      <c r="A45" s="14">
        <v>5323</v>
      </c>
      <c r="B45" s="14">
        <v>35</v>
      </c>
      <c r="C45" s="14">
        <v>130130</v>
      </c>
      <c r="D45" s="24" t="s">
        <v>22</v>
      </c>
      <c r="E45" s="15" t="s">
        <v>54</v>
      </c>
      <c r="F45" s="10">
        <v>0.47219</v>
      </c>
      <c r="G45" s="6">
        <v>0.27569300000000002</v>
      </c>
      <c r="H45" s="7">
        <v>0.58194100000000004</v>
      </c>
      <c r="I45" s="6">
        <v>0.55893499999999996</v>
      </c>
    </row>
    <row r="46" spans="1:9" ht="15.75" thickBot="1" x14ac:dyDescent="0.2">
      <c r="A46" s="3">
        <v>5327</v>
      </c>
      <c r="B46" s="3">
        <v>36</v>
      </c>
      <c r="C46" s="3">
        <v>130115</v>
      </c>
      <c r="D46" s="25" t="s">
        <v>22</v>
      </c>
      <c r="E46" s="16" t="s">
        <v>63</v>
      </c>
      <c r="F46" s="17">
        <v>0.470331</v>
      </c>
      <c r="G46" s="4">
        <v>0.210204</v>
      </c>
      <c r="H46" s="5">
        <v>0.68981599999999998</v>
      </c>
      <c r="I46" s="4">
        <v>0.51097400000000004</v>
      </c>
    </row>
    <row r="47" spans="1:9" ht="15.75" thickBot="1" x14ac:dyDescent="0.2">
      <c r="A47" s="14">
        <v>5337</v>
      </c>
      <c r="B47" s="14">
        <v>37</v>
      </c>
      <c r="C47" s="14">
        <v>130220</v>
      </c>
      <c r="D47" s="24" t="s">
        <v>22</v>
      </c>
      <c r="E47" s="15" t="s">
        <v>43</v>
      </c>
      <c r="F47" s="10">
        <v>0.467526</v>
      </c>
      <c r="G47" s="6">
        <v>0.24176700000000001</v>
      </c>
      <c r="H47" s="7">
        <v>0.55679500000000004</v>
      </c>
      <c r="I47" s="6">
        <v>0.60401499999999997</v>
      </c>
    </row>
    <row r="48" spans="1:9" ht="15.75" thickBot="1" x14ac:dyDescent="0.2">
      <c r="A48" s="3">
        <v>5338</v>
      </c>
      <c r="B48" s="3">
        <v>38</v>
      </c>
      <c r="C48" s="3">
        <v>130002</v>
      </c>
      <c r="D48" s="25" t="s">
        <v>22</v>
      </c>
      <c r="E48" s="16" t="s">
        <v>44</v>
      </c>
      <c r="F48" s="17">
        <v>0.46695900000000001</v>
      </c>
      <c r="G48" s="4">
        <v>0.31450699999999998</v>
      </c>
      <c r="H48" s="5">
        <v>0.48310799999999998</v>
      </c>
      <c r="I48" s="4">
        <v>0.60326100000000005</v>
      </c>
    </row>
    <row r="49" spans="1:9" ht="15.75" thickBot="1" x14ac:dyDescent="0.2">
      <c r="A49" s="14">
        <v>5361</v>
      </c>
      <c r="B49" s="14">
        <v>39</v>
      </c>
      <c r="C49" s="14">
        <v>130100</v>
      </c>
      <c r="D49" s="24" t="s">
        <v>22</v>
      </c>
      <c r="E49" s="15" t="s">
        <v>78</v>
      </c>
      <c r="F49" s="10">
        <v>0.460893</v>
      </c>
      <c r="G49" s="6">
        <v>0.23460900000000001</v>
      </c>
      <c r="H49" s="7">
        <v>0.760849</v>
      </c>
      <c r="I49" s="6">
        <v>0.38722099999999998</v>
      </c>
    </row>
    <row r="50" spans="1:9" ht="15.75" thickBot="1" x14ac:dyDescent="0.2">
      <c r="A50" s="3">
        <v>5376</v>
      </c>
      <c r="B50" s="3">
        <v>40</v>
      </c>
      <c r="C50" s="3">
        <v>130150</v>
      </c>
      <c r="D50" s="25" t="s">
        <v>22</v>
      </c>
      <c r="E50" s="16" t="s">
        <v>72</v>
      </c>
      <c r="F50" s="17">
        <v>0.45575300000000002</v>
      </c>
      <c r="G50" s="4">
        <v>0.25420100000000001</v>
      </c>
      <c r="H50" s="5">
        <v>0.63711399999999996</v>
      </c>
      <c r="I50" s="4">
        <v>0.47594500000000001</v>
      </c>
    </row>
    <row r="51" spans="1:9" ht="15.75" thickBot="1" x14ac:dyDescent="0.2">
      <c r="A51" s="14">
        <v>5380</v>
      </c>
      <c r="B51" s="14">
        <v>41</v>
      </c>
      <c r="C51" s="14">
        <v>130390</v>
      </c>
      <c r="D51" s="24" t="s">
        <v>22</v>
      </c>
      <c r="E51" s="15" t="s">
        <v>71</v>
      </c>
      <c r="F51" s="10">
        <v>0.45516000000000001</v>
      </c>
      <c r="G51" s="6">
        <v>0.32773999999999998</v>
      </c>
      <c r="H51" s="7">
        <v>0.55827599999999999</v>
      </c>
      <c r="I51" s="6">
        <v>0.47946299999999997</v>
      </c>
    </row>
    <row r="52" spans="1:9" ht="15.75" thickBot="1" x14ac:dyDescent="0.2">
      <c r="A52" s="3">
        <v>5381</v>
      </c>
      <c r="B52" s="3">
        <v>42</v>
      </c>
      <c r="C52" s="3">
        <v>130400</v>
      </c>
      <c r="D52" s="25" t="s">
        <v>22</v>
      </c>
      <c r="E52" s="16" t="s">
        <v>74</v>
      </c>
      <c r="F52" s="17">
        <v>0.455044</v>
      </c>
      <c r="G52" s="4">
        <v>0.228186</v>
      </c>
      <c r="H52" s="5">
        <v>0.68218800000000002</v>
      </c>
      <c r="I52" s="4">
        <v>0.45475700000000002</v>
      </c>
    </row>
    <row r="53" spans="1:9" ht="15.75" thickBot="1" x14ac:dyDescent="0.2">
      <c r="A53" s="14">
        <v>5384</v>
      </c>
      <c r="B53" s="14">
        <v>43</v>
      </c>
      <c r="C53" s="14">
        <v>130255</v>
      </c>
      <c r="D53" s="24" t="s">
        <v>22</v>
      </c>
      <c r="E53" s="15" t="s">
        <v>59</v>
      </c>
      <c r="F53" s="10">
        <v>0.45388600000000001</v>
      </c>
      <c r="G53" s="6">
        <v>0.22730800000000001</v>
      </c>
      <c r="H53" s="7">
        <v>0.59278299999999995</v>
      </c>
      <c r="I53" s="6">
        <v>0.54156800000000005</v>
      </c>
    </row>
    <row r="54" spans="1:9" ht="15.75" thickBot="1" x14ac:dyDescent="0.2">
      <c r="A54" s="3">
        <v>5385</v>
      </c>
      <c r="B54" s="3">
        <v>44</v>
      </c>
      <c r="C54" s="3">
        <v>130430</v>
      </c>
      <c r="D54" s="25" t="s">
        <v>22</v>
      </c>
      <c r="E54" s="16" t="s">
        <v>69</v>
      </c>
      <c r="F54" s="17">
        <v>0.45365100000000003</v>
      </c>
      <c r="G54" s="4">
        <v>0.21532599999999999</v>
      </c>
      <c r="H54" s="5">
        <v>0.65908299999999997</v>
      </c>
      <c r="I54" s="4">
        <v>0.48654500000000001</v>
      </c>
    </row>
    <row r="55" spans="1:9" ht="15.75" thickBot="1" x14ac:dyDescent="0.2">
      <c r="A55" s="14">
        <v>5387</v>
      </c>
      <c r="B55" s="14">
        <v>45</v>
      </c>
      <c r="C55" s="14">
        <v>130030</v>
      </c>
      <c r="D55" s="24" t="s">
        <v>22</v>
      </c>
      <c r="E55" s="15" t="s">
        <v>64</v>
      </c>
      <c r="F55" s="10">
        <v>0.45280100000000001</v>
      </c>
      <c r="G55" s="6">
        <v>0.27168300000000001</v>
      </c>
      <c r="H55" s="7">
        <v>0.58461399999999997</v>
      </c>
      <c r="I55" s="6">
        <v>0.50210600000000005</v>
      </c>
    </row>
    <row r="56" spans="1:9" ht="15.75" thickBot="1" x14ac:dyDescent="0.2">
      <c r="A56" s="3">
        <v>5394</v>
      </c>
      <c r="B56" s="3">
        <v>46</v>
      </c>
      <c r="C56" s="3">
        <v>130008</v>
      </c>
      <c r="D56" s="25" t="s">
        <v>22</v>
      </c>
      <c r="E56" s="16" t="s">
        <v>70</v>
      </c>
      <c r="F56" s="17">
        <v>0.45059500000000002</v>
      </c>
      <c r="G56" s="4">
        <v>0.23302899999999999</v>
      </c>
      <c r="H56" s="5">
        <v>0.63850899999999999</v>
      </c>
      <c r="I56" s="4">
        <v>0.48024600000000001</v>
      </c>
    </row>
    <row r="57" spans="1:9" ht="15.75" thickBot="1" x14ac:dyDescent="0.2">
      <c r="A57" s="14">
        <v>5398</v>
      </c>
      <c r="B57" s="14">
        <v>47</v>
      </c>
      <c r="C57" s="14">
        <v>130330</v>
      </c>
      <c r="D57" s="24" t="s">
        <v>22</v>
      </c>
      <c r="E57" s="15" t="s">
        <v>80</v>
      </c>
      <c r="F57" s="10">
        <v>0.44881700000000002</v>
      </c>
      <c r="G57" s="6">
        <v>0.32280799999999998</v>
      </c>
      <c r="H57" s="7">
        <v>0.66037500000000005</v>
      </c>
      <c r="I57" s="6">
        <v>0.36326900000000001</v>
      </c>
    </row>
    <row r="58" spans="1:9" ht="15.75" thickBot="1" x14ac:dyDescent="0.2">
      <c r="A58" s="3">
        <v>5416</v>
      </c>
      <c r="B58" s="3">
        <v>48</v>
      </c>
      <c r="C58" s="3">
        <v>130426</v>
      </c>
      <c r="D58" s="25" t="s">
        <v>22</v>
      </c>
      <c r="E58" s="16" t="s">
        <v>30</v>
      </c>
      <c r="F58" s="17">
        <v>0.43892500000000001</v>
      </c>
      <c r="G58" s="4">
        <v>0.222966</v>
      </c>
      <c r="H58" s="5">
        <v>0.43040400000000001</v>
      </c>
      <c r="I58" s="4">
        <v>0.66340500000000002</v>
      </c>
    </row>
    <row r="59" spans="1:9" ht="15.75" thickBot="1" x14ac:dyDescent="0.2">
      <c r="A59" s="14">
        <v>5419</v>
      </c>
      <c r="B59" s="14">
        <v>49</v>
      </c>
      <c r="C59" s="14">
        <v>130310</v>
      </c>
      <c r="D59" s="24" t="s">
        <v>22</v>
      </c>
      <c r="E59" s="15" t="s">
        <v>68</v>
      </c>
      <c r="F59" s="10">
        <v>0.43767899999999998</v>
      </c>
      <c r="G59" s="6">
        <v>0.23946200000000001</v>
      </c>
      <c r="H59" s="7">
        <v>0.58699299999999999</v>
      </c>
      <c r="I59" s="6">
        <v>0.48658099999999999</v>
      </c>
    </row>
    <row r="60" spans="1:9" ht="15.75" thickBot="1" x14ac:dyDescent="0.2">
      <c r="A60" s="3">
        <v>5439</v>
      </c>
      <c r="B60" s="3">
        <v>50</v>
      </c>
      <c r="C60" s="3">
        <v>130395</v>
      </c>
      <c r="D60" s="25" t="s">
        <v>22</v>
      </c>
      <c r="E60" s="16" t="s">
        <v>73</v>
      </c>
      <c r="F60" s="17">
        <v>0.42747099999999999</v>
      </c>
      <c r="G60" s="4">
        <v>0.22303700000000001</v>
      </c>
      <c r="H60" s="5">
        <v>0.59762300000000002</v>
      </c>
      <c r="I60" s="4">
        <v>0.461754</v>
      </c>
    </row>
    <row r="61" spans="1:9" ht="15.75" thickBot="1" x14ac:dyDescent="0.2">
      <c r="A61" s="14">
        <v>5441</v>
      </c>
      <c r="B61" s="14">
        <v>51</v>
      </c>
      <c r="C61" s="14">
        <v>130280</v>
      </c>
      <c r="D61" s="24" t="s">
        <v>22</v>
      </c>
      <c r="E61" s="15" t="s">
        <v>66</v>
      </c>
      <c r="F61" s="10">
        <v>0.42502899999999999</v>
      </c>
      <c r="G61" s="6">
        <v>0.246863</v>
      </c>
      <c r="H61" s="7">
        <v>0.53210299999999999</v>
      </c>
      <c r="I61" s="6">
        <v>0.49612200000000001</v>
      </c>
    </row>
    <row r="62" spans="1:9" ht="15.75" thickBot="1" x14ac:dyDescent="0.2">
      <c r="A62" s="3">
        <v>5443</v>
      </c>
      <c r="B62" s="3">
        <v>52</v>
      </c>
      <c r="C62" s="3">
        <v>130380</v>
      </c>
      <c r="D62" s="25" t="s">
        <v>22</v>
      </c>
      <c r="E62" s="16" t="s">
        <v>79</v>
      </c>
      <c r="F62" s="17">
        <v>0.42425099999999999</v>
      </c>
      <c r="G62" s="4">
        <v>0.276619</v>
      </c>
      <c r="H62" s="5">
        <v>0.61008499999999999</v>
      </c>
      <c r="I62" s="4">
        <v>0.38604899999999998</v>
      </c>
    </row>
    <row r="63" spans="1:9" ht="15.75" thickBot="1" x14ac:dyDescent="0.2">
      <c r="A63" s="14">
        <v>5444</v>
      </c>
      <c r="B63" s="14">
        <v>53</v>
      </c>
      <c r="C63" s="14">
        <v>130195</v>
      </c>
      <c r="D63" s="24" t="s">
        <v>22</v>
      </c>
      <c r="E63" s="15" t="s">
        <v>67</v>
      </c>
      <c r="F63" s="10">
        <v>0.42097200000000001</v>
      </c>
      <c r="G63" s="6">
        <v>0.274204</v>
      </c>
      <c r="H63" s="7">
        <v>0.50065800000000005</v>
      </c>
      <c r="I63" s="6">
        <v>0.48805300000000001</v>
      </c>
    </row>
    <row r="64" spans="1:9" ht="15.75" thickBot="1" x14ac:dyDescent="0.2">
      <c r="A64" s="3">
        <v>5445</v>
      </c>
      <c r="B64" s="3">
        <v>54</v>
      </c>
      <c r="C64" s="3">
        <v>130020</v>
      </c>
      <c r="D64" s="25" t="s">
        <v>22</v>
      </c>
      <c r="E64" s="16" t="s">
        <v>81</v>
      </c>
      <c r="F64" s="17">
        <v>0.420738</v>
      </c>
      <c r="G64" s="4">
        <v>0.38947599999999999</v>
      </c>
      <c r="H64" s="5">
        <v>0.524841</v>
      </c>
      <c r="I64" s="4">
        <v>0.34789599999999998</v>
      </c>
    </row>
    <row r="65" spans="1:9" ht="15.75" thickBot="1" x14ac:dyDescent="0.2">
      <c r="A65" s="14">
        <v>5447</v>
      </c>
      <c r="B65" s="14">
        <v>55</v>
      </c>
      <c r="C65" s="14">
        <v>130040</v>
      </c>
      <c r="D65" s="24" t="s">
        <v>22</v>
      </c>
      <c r="E65" s="15" t="s">
        <v>84</v>
      </c>
      <c r="F65" s="10">
        <v>0.41932999999999998</v>
      </c>
      <c r="G65" s="6">
        <v>0.430759</v>
      </c>
      <c r="H65" s="7">
        <v>0.59876700000000005</v>
      </c>
      <c r="I65" s="6">
        <v>0.228465</v>
      </c>
    </row>
    <row r="66" spans="1:9" ht="15.75" thickBot="1" x14ac:dyDescent="0.2">
      <c r="A66" s="3">
        <v>5456</v>
      </c>
      <c r="B66" s="3">
        <v>56</v>
      </c>
      <c r="C66" s="3">
        <v>130090</v>
      </c>
      <c r="D66" s="25" t="s">
        <v>22</v>
      </c>
      <c r="E66" s="16" t="s">
        <v>65</v>
      </c>
      <c r="F66" s="17">
        <v>0.40654800000000002</v>
      </c>
      <c r="G66" s="4">
        <v>0.22967599999999999</v>
      </c>
      <c r="H66" s="5">
        <v>0.49179699999999998</v>
      </c>
      <c r="I66" s="4">
        <v>0.498172</v>
      </c>
    </row>
    <row r="67" spans="1:9" ht="15.75" thickBot="1" x14ac:dyDescent="0.2">
      <c r="A67" s="14">
        <v>5460</v>
      </c>
      <c r="B67" s="14">
        <v>57</v>
      </c>
      <c r="C67" s="14">
        <v>130230</v>
      </c>
      <c r="D67" s="24" t="s">
        <v>22</v>
      </c>
      <c r="E67" s="15" t="s">
        <v>82</v>
      </c>
      <c r="F67" s="10">
        <v>0.40056199999999997</v>
      </c>
      <c r="G67" s="6">
        <v>0.34246799999999999</v>
      </c>
      <c r="H67" s="7">
        <v>0.52324800000000005</v>
      </c>
      <c r="I67" s="6">
        <v>0.33596900000000002</v>
      </c>
    </row>
    <row r="68" spans="1:9" ht="15.75" thickBot="1" x14ac:dyDescent="0.2">
      <c r="A68" s="3">
        <v>5461</v>
      </c>
      <c r="B68" s="3">
        <v>58</v>
      </c>
      <c r="C68" s="3">
        <v>130360</v>
      </c>
      <c r="D68" s="25" t="s">
        <v>22</v>
      </c>
      <c r="E68" s="16" t="s">
        <v>77</v>
      </c>
      <c r="F68" s="17">
        <v>0.39729900000000001</v>
      </c>
      <c r="G68" s="4">
        <v>0.23294000000000001</v>
      </c>
      <c r="H68" s="5">
        <v>0.56346700000000005</v>
      </c>
      <c r="I68" s="4">
        <v>0.39549099999999998</v>
      </c>
    </row>
    <row r="69" spans="1:9" ht="15.75" thickBot="1" x14ac:dyDescent="0.2">
      <c r="A69" s="14">
        <v>5468</v>
      </c>
      <c r="B69" s="14">
        <v>59</v>
      </c>
      <c r="C69" s="14">
        <v>130240</v>
      </c>
      <c r="D69" s="24" t="s">
        <v>22</v>
      </c>
      <c r="E69" s="15" t="s">
        <v>83</v>
      </c>
      <c r="F69" s="10">
        <v>0.36380000000000001</v>
      </c>
      <c r="G69" s="6">
        <v>0.25172699999999998</v>
      </c>
      <c r="H69" s="7">
        <v>0.534277</v>
      </c>
      <c r="I69" s="6">
        <v>0.305396</v>
      </c>
    </row>
    <row r="70" spans="1:9" ht="15.75" thickBot="1" x14ac:dyDescent="0.2">
      <c r="A70" s="3">
        <v>5471</v>
      </c>
      <c r="B70" s="3">
        <v>60</v>
      </c>
      <c r="C70" s="3">
        <v>130180</v>
      </c>
      <c r="D70" s="25" t="s">
        <v>22</v>
      </c>
      <c r="E70" s="16" t="s">
        <v>85</v>
      </c>
      <c r="F70" s="17">
        <v>0.32138100000000003</v>
      </c>
      <c r="G70" s="4">
        <v>0.25401000000000001</v>
      </c>
      <c r="H70" s="5">
        <v>0.52525900000000003</v>
      </c>
      <c r="I70" s="4">
        <v>0.18487600000000001</v>
      </c>
    </row>
    <row r="71" spans="1:9" ht="15.75" thickBot="1" x14ac:dyDescent="0.2">
      <c r="A71" s="14" t="s">
        <v>57</v>
      </c>
      <c r="B71" s="14" t="s">
        <v>57</v>
      </c>
      <c r="C71" s="14">
        <v>130063</v>
      </c>
      <c r="D71" s="24" t="s">
        <v>22</v>
      </c>
      <c r="E71" s="15" t="s">
        <v>62</v>
      </c>
      <c r="F71" s="10" t="s">
        <v>57</v>
      </c>
      <c r="G71" s="6" t="s">
        <v>57</v>
      </c>
      <c r="H71" s="7">
        <v>0.51191200000000003</v>
      </c>
      <c r="I71" s="6">
        <v>0.52991500000000002</v>
      </c>
    </row>
    <row r="72" spans="1:9" x14ac:dyDescent="0.15">
      <c r="A72" s="3" t="s">
        <v>57</v>
      </c>
      <c r="B72" s="3" t="s">
        <v>57</v>
      </c>
      <c r="C72" s="3">
        <v>130410</v>
      </c>
      <c r="D72" s="25" t="s">
        <v>22</v>
      </c>
      <c r="E72" s="16" t="s">
        <v>56</v>
      </c>
      <c r="F72" s="17" t="s">
        <v>57</v>
      </c>
      <c r="G72" s="4" t="s">
        <v>57</v>
      </c>
      <c r="H72" s="5">
        <v>0.59283200000000003</v>
      </c>
      <c r="I72" s="4">
        <v>0.55149199999999998</v>
      </c>
    </row>
    <row r="73" spans="1:9" x14ac:dyDescent="0.35">
      <c r="C73" s="12"/>
      <c r="D73" s="13"/>
      <c r="E73" s="12"/>
      <c r="G73" s="13"/>
      <c r="H73" s="12"/>
      <c r="I73" s="26"/>
    </row>
    <row r="74" spans="1:9" x14ac:dyDescent="0.35">
      <c r="B74" s="11" t="s">
        <v>16</v>
      </c>
      <c r="C74" s="12"/>
      <c r="D74" s="13"/>
      <c r="E74" s="12"/>
      <c r="G74" s="13"/>
      <c r="H74" s="12"/>
      <c r="I74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7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B35" sqref="B35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0.48081550000000001</v>
      </c>
      <c r="G6" s="10">
        <f>MEDIAN(G$11:G$32829)</f>
        <v>0.31876850000000001</v>
      </c>
      <c r="H6" s="8">
        <f>MEDIAN(H$11:H$32829)</f>
        <v>0.6151065</v>
      </c>
      <c r="I6" s="9">
        <f>MEDIAN(I$11:I$32829)</f>
        <v>0.56208100000000005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0.69305300000000003</v>
      </c>
      <c r="G7" s="10">
        <f>MAX(G$11:G$32829)</f>
        <v>0.65402400000000005</v>
      </c>
      <c r="H7" s="8">
        <f>MAX(H$11:H$32829)</f>
        <v>0.760849</v>
      </c>
      <c r="I7" s="9">
        <f>MAX(I$11:I$32829)</f>
        <v>0.85279199999999999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0.32138100000000003</v>
      </c>
      <c r="G8" s="10">
        <f>MIN(G$11:G$32829)</f>
        <v>0.210204</v>
      </c>
      <c r="H8" s="8">
        <f>MIN(H$11:H$32829)</f>
        <v>0.43040400000000001</v>
      </c>
      <c r="I8" s="9">
        <f>MIN(I$11:I$32829)</f>
        <v>0.18487600000000001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435</v>
      </c>
      <c r="B11" s="14">
        <v>1</v>
      </c>
      <c r="C11" s="14">
        <v>130353</v>
      </c>
      <c r="D11" s="24" t="s">
        <v>22</v>
      </c>
      <c r="E11" s="15" t="s">
        <v>27</v>
      </c>
      <c r="F11" s="6">
        <v>0.67649899999999996</v>
      </c>
      <c r="G11" s="10">
        <v>0.65402400000000005</v>
      </c>
      <c r="H11" s="7">
        <v>0.68534399999999995</v>
      </c>
      <c r="I11" s="6">
        <v>0.69012799999999996</v>
      </c>
    </row>
    <row r="12" spans="1:9" ht="15.75" thickBot="1" x14ac:dyDescent="0.2">
      <c r="A12" s="3">
        <v>447</v>
      </c>
      <c r="B12" s="3">
        <v>2</v>
      </c>
      <c r="C12" s="3">
        <v>130260</v>
      </c>
      <c r="D12" s="25" t="s">
        <v>22</v>
      </c>
      <c r="E12" s="16" t="s">
        <v>29</v>
      </c>
      <c r="F12" s="4">
        <v>0.69305300000000003</v>
      </c>
      <c r="G12" s="17">
        <v>0.65263800000000005</v>
      </c>
      <c r="H12" s="5">
        <v>0.74445899999999998</v>
      </c>
      <c r="I12" s="4">
        <v>0.68206199999999995</v>
      </c>
    </row>
    <row r="13" spans="1:9" ht="15.75" thickBot="1" x14ac:dyDescent="0.2">
      <c r="A13" s="14">
        <v>1768</v>
      </c>
      <c r="B13" s="14">
        <v>3</v>
      </c>
      <c r="C13" s="14">
        <v>130190</v>
      </c>
      <c r="D13" s="24" t="s">
        <v>22</v>
      </c>
      <c r="E13" s="15" t="s">
        <v>37</v>
      </c>
      <c r="F13" s="6">
        <v>0.60353500000000004</v>
      </c>
      <c r="G13" s="10">
        <v>0.51146400000000003</v>
      </c>
      <c r="H13" s="7">
        <v>0.66608500000000004</v>
      </c>
      <c r="I13" s="6">
        <v>0.63305500000000003</v>
      </c>
    </row>
    <row r="14" spans="1:9" ht="15.75" thickBot="1" x14ac:dyDescent="0.2">
      <c r="A14" s="3">
        <v>2286</v>
      </c>
      <c r="B14" s="3">
        <v>4</v>
      </c>
      <c r="C14" s="3">
        <v>130070</v>
      </c>
      <c r="D14" s="25" t="s">
        <v>22</v>
      </c>
      <c r="E14" s="16" t="s">
        <v>49</v>
      </c>
      <c r="F14" s="4">
        <v>0.58853200000000006</v>
      </c>
      <c r="G14" s="17">
        <v>0.47803099999999998</v>
      </c>
      <c r="H14" s="5">
        <v>0.70888600000000002</v>
      </c>
      <c r="I14" s="4">
        <v>0.57867900000000005</v>
      </c>
    </row>
    <row r="15" spans="1:9" ht="15.75" thickBot="1" x14ac:dyDescent="0.2">
      <c r="A15" s="14">
        <v>2767</v>
      </c>
      <c r="B15" s="14">
        <v>5</v>
      </c>
      <c r="C15" s="14">
        <v>130170</v>
      </c>
      <c r="D15" s="24" t="s">
        <v>22</v>
      </c>
      <c r="E15" s="15" t="s">
        <v>40</v>
      </c>
      <c r="F15" s="6">
        <v>0.57883399999999996</v>
      </c>
      <c r="G15" s="10">
        <v>0.45417099999999999</v>
      </c>
      <c r="H15" s="7">
        <v>0.65507499999999996</v>
      </c>
      <c r="I15" s="6">
        <v>0.62725399999999998</v>
      </c>
    </row>
    <row r="16" spans="1:9" ht="15.75" thickBot="1" x14ac:dyDescent="0.2">
      <c r="A16" s="3">
        <v>2780</v>
      </c>
      <c r="B16" s="3">
        <v>6</v>
      </c>
      <c r="C16" s="3">
        <v>130185</v>
      </c>
      <c r="D16" s="25" t="s">
        <v>22</v>
      </c>
      <c r="E16" s="16" t="s">
        <v>41</v>
      </c>
      <c r="F16" s="4">
        <v>0.58121699999999998</v>
      </c>
      <c r="G16" s="17">
        <v>0.45378400000000002</v>
      </c>
      <c r="H16" s="5">
        <v>0.66784399999999999</v>
      </c>
      <c r="I16" s="4">
        <v>0.62202299999999999</v>
      </c>
    </row>
    <row r="17" spans="1:9" ht="15.75" thickBot="1" x14ac:dyDescent="0.2">
      <c r="A17" s="14">
        <v>2836</v>
      </c>
      <c r="B17" s="14">
        <v>7</v>
      </c>
      <c r="C17" s="14">
        <v>130406</v>
      </c>
      <c r="D17" s="24" t="s">
        <v>22</v>
      </c>
      <c r="E17" s="15" t="s">
        <v>28</v>
      </c>
      <c r="F17" s="6">
        <v>0.59304699999999999</v>
      </c>
      <c r="G17" s="10">
        <v>0.451268</v>
      </c>
      <c r="H17" s="7">
        <v>0.63954</v>
      </c>
      <c r="I17" s="6">
        <v>0.688334</v>
      </c>
    </row>
    <row r="18" spans="1:9" ht="15.75" thickBot="1" x14ac:dyDescent="0.2">
      <c r="A18" s="3">
        <v>2938</v>
      </c>
      <c r="B18" s="3">
        <v>8</v>
      </c>
      <c r="C18" s="3">
        <v>130350</v>
      </c>
      <c r="D18" s="25" t="s">
        <v>22</v>
      </c>
      <c r="E18" s="16" t="s">
        <v>42</v>
      </c>
      <c r="F18" s="4">
        <v>0.50026000000000004</v>
      </c>
      <c r="G18" s="17">
        <v>0.44677899999999998</v>
      </c>
      <c r="H18" s="5">
        <v>0.43399500000000002</v>
      </c>
      <c r="I18" s="4">
        <v>0.62000699999999997</v>
      </c>
    </row>
    <row r="19" spans="1:9" ht="15.75" thickBot="1" x14ac:dyDescent="0.2">
      <c r="A19" s="14">
        <v>3036</v>
      </c>
      <c r="B19" s="14">
        <v>9</v>
      </c>
      <c r="C19" s="14">
        <v>130340</v>
      </c>
      <c r="D19" s="24" t="s">
        <v>22</v>
      </c>
      <c r="E19" s="15" t="s">
        <v>25</v>
      </c>
      <c r="F19" s="6">
        <v>0.64260499999999998</v>
      </c>
      <c r="G19" s="10">
        <v>0.44243100000000002</v>
      </c>
      <c r="H19" s="7">
        <v>0.75876100000000002</v>
      </c>
      <c r="I19" s="6">
        <v>0.72662199999999999</v>
      </c>
    </row>
    <row r="20" spans="1:9" ht="15.75" thickBot="1" x14ac:dyDescent="0.2">
      <c r="A20" s="3">
        <v>3269</v>
      </c>
      <c r="B20" s="3">
        <v>10</v>
      </c>
      <c r="C20" s="3">
        <v>130040</v>
      </c>
      <c r="D20" s="25" t="s">
        <v>22</v>
      </c>
      <c r="E20" s="16" t="s">
        <v>84</v>
      </c>
      <c r="F20" s="4">
        <v>0.41932999999999998</v>
      </c>
      <c r="G20" s="17">
        <v>0.430759</v>
      </c>
      <c r="H20" s="5">
        <v>0.59876700000000005</v>
      </c>
      <c r="I20" s="4">
        <v>0.228465</v>
      </c>
    </row>
    <row r="21" spans="1:9" ht="15.75" thickBot="1" x14ac:dyDescent="0.2">
      <c r="A21" s="14">
        <v>3409</v>
      </c>
      <c r="B21" s="14">
        <v>11</v>
      </c>
      <c r="C21" s="14">
        <v>130080</v>
      </c>
      <c r="D21" s="24" t="s">
        <v>22</v>
      </c>
      <c r="E21" s="15" t="s">
        <v>39</v>
      </c>
      <c r="F21" s="6">
        <v>0.55078300000000002</v>
      </c>
      <c r="G21" s="10">
        <v>0.42314499999999999</v>
      </c>
      <c r="H21" s="7">
        <v>0.600499</v>
      </c>
      <c r="I21" s="6">
        <v>0.62870400000000004</v>
      </c>
    </row>
    <row r="22" spans="1:9" ht="15.75" thickBot="1" x14ac:dyDescent="0.2">
      <c r="A22" s="3">
        <v>3502</v>
      </c>
      <c r="B22" s="3">
        <v>12</v>
      </c>
      <c r="C22" s="3">
        <v>130290</v>
      </c>
      <c r="D22" s="25" t="s">
        <v>22</v>
      </c>
      <c r="E22" s="16" t="s">
        <v>76</v>
      </c>
      <c r="F22" s="4">
        <v>0.47342200000000001</v>
      </c>
      <c r="G22" s="17">
        <v>0.41902400000000001</v>
      </c>
      <c r="H22" s="5">
        <v>0.59110499999999999</v>
      </c>
      <c r="I22" s="4">
        <v>0.410138</v>
      </c>
    </row>
    <row r="23" spans="1:9" ht="15.75" thickBot="1" x14ac:dyDescent="0.2">
      <c r="A23" s="14">
        <v>3592</v>
      </c>
      <c r="B23" s="14">
        <v>13</v>
      </c>
      <c r="C23" s="14">
        <v>130250</v>
      </c>
      <c r="D23" s="24" t="s">
        <v>22</v>
      </c>
      <c r="E23" s="15" t="s">
        <v>24</v>
      </c>
      <c r="F23" s="6">
        <v>0.64043700000000003</v>
      </c>
      <c r="G23" s="10">
        <v>0.41513899999999998</v>
      </c>
      <c r="H23" s="7">
        <v>0.72436</v>
      </c>
      <c r="I23" s="6">
        <v>0.78181</v>
      </c>
    </row>
    <row r="24" spans="1:9" ht="15.75" thickBot="1" x14ac:dyDescent="0.2">
      <c r="A24" s="3">
        <v>3928</v>
      </c>
      <c r="B24" s="3">
        <v>14</v>
      </c>
      <c r="C24" s="3">
        <v>130200</v>
      </c>
      <c r="D24" s="25" t="s">
        <v>22</v>
      </c>
      <c r="E24" s="16" t="s">
        <v>23</v>
      </c>
      <c r="F24" s="4">
        <v>0.65342100000000003</v>
      </c>
      <c r="G24" s="17">
        <v>0.39733600000000002</v>
      </c>
      <c r="H24" s="5">
        <v>0.71013599999999999</v>
      </c>
      <c r="I24" s="4">
        <v>0.85279199999999999</v>
      </c>
    </row>
    <row r="25" spans="1:9" ht="15.75" thickBot="1" x14ac:dyDescent="0.2">
      <c r="A25" s="14">
        <v>3989</v>
      </c>
      <c r="B25" s="14">
        <v>15</v>
      </c>
      <c r="C25" s="14">
        <v>130356</v>
      </c>
      <c r="D25" s="24" t="s">
        <v>22</v>
      </c>
      <c r="E25" s="15" t="s">
        <v>45</v>
      </c>
      <c r="F25" s="6">
        <v>0.53022800000000003</v>
      </c>
      <c r="G25" s="10">
        <v>0.39333800000000002</v>
      </c>
      <c r="H25" s="7">
        <v>0.59710700000000005</v>
      </c>
      <c r="I25" s="6">
        <v>0.60023899999999997</v>
      </c>
    </row>
    <row r="26" spans="1:9" ht="15.75" thickBot="1" x14ac:dyDescent="0.2">
      <c r="A26" s="3">
        <v>4003</v>
      </c>
      <c r="B26" s="3">
        <v>16</v>
      </c>
      <c r="C26" s="3">
        <v>130270</v>
      </c>
      <c r="D26" s="25" t="s">
        <v>22</v>
      </c>
      <c r="E26" s="16" t="s">
        <v>51</v>
      </c>
      <c r="F26" s="4">
        <v>0.53128699999999995</v>
      </c>
      <c r="G26" s="17">
        <v>0.39193699999999998</v>
      </c>
      <c r="H26" s="5">
        <v>0.626745</v>
      </c>
      <c r="I26" s="4">
        <v>0.575179</v>
      </c>
    </row>
    <row r="27" spans="1:9" ht="15.75" thickBot="1" x14ac:dyDescent="0.2">
      <c r="A27" s="14">
        <v>4019</v>
      </c>
      <c r="B27" s="14">
        <v>17</v>
      </c>
      <c r="C27" s="14">
        <v>130006</v>
      </c>
      <c r="D27" s="24" t="s">
        <v>22</v>
      </c>
      <c r="E27" s="15" t="s">
        <v>47</v>
      </c>
      <c r="F27" s="6">
        <v>0.54599500000000001</v>
      </c>
      <c r="G27" s="10">
        <v>0.39094899999999999</v>
      </c>
      <c r="H27" s="7">
        <v>0.65999200000000002</v>
      </c>
      <c r="I27" s="6">
        <v>0.58704500000000004</v>
      </c>
    </row>
    <row r="28" spans="1:9" ht="15.75" thickBot="1" x14ac:dyDescent="0.2">
      <c r="A28" s="3">
        <v>4041</v>
      </c>
      <c r="B28" s="3">
        <v>18</v>
      </c>
      <c r="C28" s="3">
        <v>130020</v>
      </c>
      <c r="D28" s="25" t="s">
        <v>22</v>
      </c>
      <c r="E28" s="16" t="s">
        <v>81</v>
      </c>
      <c r="F28" s="4">
        <v>0.420738</v>
      </c>
      <c r="G28" s="17">
        <v>0.38947599999999999</v>
      </c>
      <c r="H28" s="5">
        <v>0.524841</v>
      </c>
      <c r="I28" s="4">
        <v>0.34789599999999998</v>
      </c>
    </row>
    <row r="29" spans="1:9" ht="15.75" thickBot="1" x14ac:dyDescent="0.2">
      <c r="A29" s="14">
        <v>4049</v>
      </c>
      <c r="B29" s="14">
        <v>19</v>
      </c>
      <c r="C29" s="14">
        <v>130210</v>
      </c>
      <c r="D29" s="24" t="s">
        <v>22</v>
      </c>
      <c r="E29" s="15" t="s">
        <v>50</v>
      </c>
      <c r="F29" s="6">
        <v>0.54449199999999998</v>
      </c>
      <c r="G29" s="10">
        <v>0.389073</v>
      </c>
      <c r="H29" s="7">
        <v>0.66821600000000003</v>
      </c>
      <c r="I29" s="6">
        <v>0.576187</v>
      </c>
    </row>
    <row r="30" spans="1:9" ht="15.75" thickBot="1" x14ac:dyDescent="0.2">
      <c r="A30" s="3">
        <v>4072</v>
      </c>
      <c r="B30" s="3">
        <v>20</v>
      </c>
      <c r="C30" s="3">
        <v>130320</v>
      </c>
      <c r="D30" s="25" t="s">
        <v>22</v>
      </c>
      <c r="E30" s="16" t="s">
        <v>35</v>
      </c>
      <c r="F30" s="4">
        <v>0.577766</v>
      </c>
      <c r="G30" s="17">
        <v>0.38767200000000002</v>
      </c>
      <c r="H30" s="5">
        <v>0.69409799999999999</v>
      </c>
      <c r="I30" s="4">
        <v>0.65152900000000002</v>
      </c>
    </row>
    <row r="31" spans="1:9" ht="15.75" thickBot="1" x14ac:dyDescent="0.2">
      <c r="A31" s="14">
        <v>4089</v>
      </c>
      <c r="B31" s="14">
        <v>21</v>
      </c>
      <c r="C31" s="14">
        <v>130014</v>
      </c>
      <c r="D31" s="24" t="s">
        <v>22</v>
      </c>
      <c r="E31" s="15" t="s">
        <v>36</v>
      </c>
      <c r="F31" s="6">
        <v>0.57674599999999998</v>
      </c>
      <c r="G31" s="10">
        <v>0.38644400000000001</v>
      </c>
      <c r="H31" s="7">
        <v>0.70031200000000005</v>
      </c>
      <c r="I31" s="6">
        <v>0.64348300000000003</v>
      </c>
    </row>
    <row r="32" spans="1:9" ht="15.75" thickBot="1" x14ac:dyDescent="0.2">
      <c r="A32" s="3">
        <v>4250</v>
      </c>
      <c r="B32" s="3">
        <v>22</v>
      </c>
      <c r="C32" s="3">
        <v>130068</v>
      </c>
      <c r="D32" s="25" t="s">
        <v>22</v>
      </c>
      <c r="E32" s="16" t="s">
        <v>38</v>
      </c>
      <c r="F32" s="4">
        <v>0.55227999999999999</v>
      </c>
      <c r="G32" s="17">
        <v>0.37509999999999999</v>
      </c>
      <c r="H32" s="5">
        <v>0.65046099999999996</v>
      </c>
      <c r="I32" s="4">
        <v>0.63127999999999995</v>
      </c>
    </row>
    <row r="33" spans="1:9" ht="15.75" thickBot="1" x14ac:dyDescent="0.2">
      <c r="A33" s="14">
        <v>4333</v>
      </c>
      <c r="B33" s="14">
        <v>23</v>
      </c>
      <c r="C33" s="14">
        <v>130140</v>
      </c>
      <c r="D33" s="24" t="s">
        <v>22</v>
      </c>
      <c r="E33" s="15" t="s">
        <v>75</v>
      </c>
      <c r="F33" s="6">
        <v>0.47256599999999999</v>
      </c>
      <c r="G33" s="10">
        <v>0.369257</v>
      </c>
      <c r="H33" s="7">
        <v>0.61635200000000001</v>
      </c>
      <c r="I33" s="6">
        <v>0.43208999999999997</v>
      </c>
    </row>
    <row r="34" spans="1:9" ht="15.75" thickBot="1" x14ac:dyDescent="0.2">
      <c r="A34" s="3">
        <v>4524</v>
      </c>
      <c r="B34" s="3">
        <v>24</v>
      </c>
      <c r="C34" s="3">
        <v>130440</v>
      </c>
      <c r="D34" s="25" t="s">
        <v>22</v>
      </c>
      <c r="E34" s="16" t="s">
        <v>53</v>
      </c>
      <c r="F34" s="4">
        <v>0.51121899999999998</v>
      </c>
      <c r="G34" s="17">
        <v>0.35371200000000003</v>
      </c>
      <c r="H34" s="5">
        <v>0.61471900000000002</v>
      </c>
      <c r="I34" s="4">
        <v>0.56522700000000003</v>
      </c>
    </row>
    <row r="35" spans="1:9" ht="15.75" thickBot="1" x14ac:dyDescent="0.2">
      <c r="A35" s="14">
        <v>4551</v>
      </c>
      <c r="B35" s="14">
        <v>25</v>
      </c>
      <c r="C35" s="14">
        <v>130050</v>
      </c>
      <c r="D35" s="24" t="s">
        <v>22</v>
      </c>
      <c r="E35" s="15" t="s">
        <v>52</v>
      </c>
      <c r="F35" s="6">
        <v>0.52089700000000005</v>
      </c>
      <c r="G35" s="10">
        <v>0.35216500000000001</v>
      </c>
      <c r="H35" s="7">
        <v>0.64157900000000001</v>
      </c>
      <c r="I35" s="6">
        <v>0.56894699999999998</v>
      </c>
    </row>
    <row r="36" spans="1:9" ht="15.75" thickBot="1" x14ac:dyDescent="0.2">
      <c r="A36" s="3">
        <v>4659</v>
      </c>
      <c r="B36" s="3">
        <v>26</v>
      </c>
      <c r="C36" s="3">
        <v>130230</v>
      </c>
      <c r="D36" s="25" t="s">
        <v>22</v>
      </c>
      <c r="E36" s="16" t="s">
        <v>82</v>
      </c>
      <c r="F36" s="4">
        <v>0.40056199999999997</v>
      </c>
      <c r="G36" s="17">
        <v>0.34246799999999999</v>
      </c>
      <c r="H36" s="5">
        <v>0.52324800000000005</v>
      </c>
      <c r="I36" s="4">
        <v>0.33596900000000002</v>
      </c>
    </row>
    <row r="37" spans="1:9" ht="15.75" thickBot="1" x14ac:dyDescent="0.2">
      <c r="A37" s="14">
        <v>4673</v>
      </c>
      <c r="B37" s="14">
        <v>27</v>
      </c>
      <c r="C37" s="14">
        <v>130160</v>
      </c>
      <c r="D37" s="24" t="s">
        <v>22</v>
      </c>
      <c r="E37" s="15" t="s">
        <v>26</v>
      </c>
      <c r="F37" s="6">
        <v>0.52557699999999996</v>
      </c>
      <c r="G37" s="10">
        <v>0.34124199999999999</v>
      </c>
      <c r="H37" s="7">
        <v>0.53292799999999996</v>
      </c>
      <c r="I37" s="6">
        <v>0.70256099999999999</v>
      </c>
    </row>
    <row r="38" spans="1:9" ht="15.75" thickBot="1" x14ac:dyDescent="0.2">
      <c r="A38" s="3">
        <v>4798</v>
      </c>
      <c r="B38" s="3">
        <v>28</v>
      </c>
      <c r="C38" s="3">
        <v>130390</v>
      </c>
      <c r="D38" s="25" t="s">
        <v>22</v>
      </c>
      <c r="E38" s="16" t="s">
        <v>71</v>
      </c>
      <c r="F38" s="4">
        <v>0.45516000000000001</v>
      </c>
      <c r="G38" s="17">
        <v>0.32773999999999998</v>
      </c>
      <c r="H38" s="5">
        <v>0.55827599999999999</v>
      </c>
      <c r="I38" s="4">
        <v>0.47946299999999997</v>
      </c>
    </row>
    <row r="39" spans="1:9" ht="15.75" thickBot="1" x14ac:dyDescent="0.2">
      <c r="A39" s="14">
        <v>4846</v>
      </c>
      <c r="B39" s="14">
        <v>29</v>
      </c>
      <c r="C39" s="14">
        <v>130423</v>
      </c>
      <c r="D39" s="24" t="s">
        <v>22</v>
      </c>
      <c r="E39" s="15" t="s">
        <v>61</v>
      </c>
      <c r="F39" s="6">
        <v>0.48178300000000002</v>
      </c>
      <c r="G39" s="10">
        <v>0.32354100000000002</v>
      </c>
      <c r="H39" s="7">
        <v>0.58239300000000005</v>
      </c>
      <c r="I39" s="6">
        <v>0.53941499999999998</v>
      </c>
    </row>
    <row r="40" spans="1:9" ht="15.75" thickBot="1" x14ac:dyDescent="0.2">
      <c r="A40" s="3">
        <v>4852</v>
      </c>
      <c r="B40" s="3">
        <v>30</v>
      </c>
      <c r="C40" s="3">
        <v>130330</v>
      </c>
      <c r="D40" s="25" t="s">
        <v>22</v>
      </c>
      <c r="E40" s="16" t="s">
        <v>80</v>
      </c>
      <c r="F40" s="4">
        <v>0.44881700000000002</v>
      </c>
      <c r="G40" s="17">
        <v>0.32280799999999998</v>
      </c>
      <c r="H40" s="5">
        <v>0.66037500000000005</v>
      </c>
      <c r="I40" s="4">
        <v>0.36326900000000001</v>
      </c>
    </row>
    <row r="41" spans="1:9" ht="15.75" thickBot="1" x14ac:dyDescent="0.2">
      <c r="A41" s="14">
        <v>4945</v>
      </c>
      <c r="B41" s="14">
        <v>31</v>
      </c>
      <c r="C41" s="14">
        <v>130120</v>
      </c>
      <c r="D41" s="24" t="s">
        <v>22</v>
      </c>
      <c r="E41" s="15" t="s">
        <v>32</v>
      </c>
      <c r="F41" s="6">
        <v>0.51279799999999998</v>
      </c>
      <c r="G41" s="10">
        <v>0.31472899999999998</v>
      </c>
      <c r="H41" s="7">
        <v>0.56753799999999999</v>
      </c>
      <c r="I41" s="6">
        <v>0.65612700000000002</v>
      </c>
    </row>
    <row r="42" spans="1:9" ht="15.75" thickBot="1" x14ac:dyDescent="0.2">
      <c r="A42" s="3">
        <v>4951</v>
      </c>
      <c r="B42" s="3">
        <v>32</v>
      </c>
      <c r="C42" s="3">
        <v>130002</v>
      </c>
      <c r="D42" s="25" t="s">
        <v>22</v>
      </c>
      <c r="E42" s="16" t="s">
        <v>44</v>
      </c>
      <c r="F42" s="4">
        <v>0.46695900000000001</v>
      </c>
      <c r="G42" s="17">
        <v>0.31450699999999998</v>
      </c>
      <c r="H42" s="5">
        <v>0.48310799999999998</v>
      </c>
      <c r="I42" s="4">
        <v>0.60326100000000005</v>
      </c>
    </row>
    <row r="43" spans="1:9" ht="15.75" thickBot="1" x14ac:dyDescent="0.2">
      <c r="A43" s="14">
        <v>4957</v>
      </c>
      <c r="B43" s="14">
        <v>33</v>
      </c>
      <c r="C43" s="14">
        <v>130060</v>
      </c>
      <c r="D43" s="24" t="s">
        <v>22</v>
      </c>
      <c r="E43" s="15" t="s">
        <v>46</v>
      </c>
      <c r="F43" s="6">
        <v>0.51065199999999999</v>
      </c>
      <c r="G43" s="10">
        <v>0.314251</v>
      </c>
      <c r="H43" s="7">
        <v>0.62095400000000001</v>
      </c>
      <c r="I43" s="6">
        <v>0.59675199999999995</v>
      </c>
    </row>
    <row r="44" spans="1:9" ht="15.75" thickBot="1" x14ac:dyDescent="0.2">
      <c r="A44" s="3">
        <v>4971</v>
      </c>
      <c r="B44" s="3">
        <v>34</v>
      </c>
      <c r="C44" s="3">
        <v>130165</v>
      </c>
      <c r="D44" s="25" t="s">
        <v>22</v>
      </c>
      <c r="E44" s="16" t="s">
        <v>34</v>
      </c>
      <c r="F44" s="4">
        <v>0.530918</v>
      </c>
      <c r="G44" s="17">
        <v>0.31224099999999999</v>
      </c>
      <c r="H44" s="5">
        <v>0.62873400000000002</v>
      </c>
      <c r="I44" s="4">
        <v>0.65177799999999997</v>
      </c>
    </row>
    <row r="45" spans="1:9" ht="15.75" thickBot="1" x14ac:dyDescent="0.2">
      <c r="A45" s="14">
        <v>5060</v>
      </c>
      <c r="B45" s="14">
        <v>35</v>
      </c>
      <c r="C45" s="14">
        <v>130083</v>
      </c>
      <c r="D45" s="24" t="s">
        <v>22</v>
      </c>
      <c r="E45" s="15" t="s">
        <v>31</v>
      </c>
      <c r="F45" s="6">
        <v>0.50620900000000002</v>
      </c>
      <c r="G45" s="10">
        <v>0.30239899999999997</v>
      </c>
      <c r="H45" s="7">
        <v>0.55476099999999995</v>
      </c>
      <c r="I45" s="6">
        <v>0.66146799999999994</v>
      </c>
    </row>
    <row r="46" spans="1:9" ht="15.75" thickBot="1" x14ac:dyDescent="0.2">
      <c r="A46" s="3">
        <v>5146</v>
      </c>
      <c r="B46" s="3">
        <v>36</v>
      </c>
      <c r="C46" s="3">
        <v>130420</v>
      </c>
      <c r="D46" s="25" t="s">
        <v>22</v>
      </c>
      <c r="E46" s="16" t="s">
        <v>33</v>
      </c>
      <c r="F46" s="4">
        <v>0.53294200000000003</v>
      </c>
      <c r="G46" s="17">
        <v>0.29035</v>
      </c>
      <c r="H46" s="5">
        <v>0.65309300000000003</v>
      </c>
      <c r="I46" s="4">
        <v>0.655385</v>
      </c>
    </row>
    <row r="47" spans="1:9" ht="15.75" thickBot="1" x14ac:dyDescent="0.2">
      <c r="A47" s="14">
        <v>5201</v>
      </c>
      <c r="B47" s="14">
        <v>37</v>
      </c>
      <c r="C47" s="14">
        <v>130370</v>
      </c>
      <c r="D47" s="24" t="s">
        <v>22</v>
      </c>
      <c r="E47" s="15" t="s">
        <v>58</v>
      </c>
      <c r="F47" s="6">
        <v>0.479848</v>
      </c>
      <c r="G47" s="10">
        <v>0.28022799999999998</v>
      </c>
      <c r="H47" s="7">
        <v>0.61549399999999999</v>
      </c>
      <c r="I47" s="6">
        <v>0.54382200000000003</v>
      </c>
    </row>
    <row r="48" spans="1:9" ht="15.75" thickBot="1" x14ac:dyDescent="0.2">
      <c r="A48" s="3">
        <v>5220</v>
      </c>
      <c r="B48" s="3">
        <v>38</v>
      </c>
      <c r="C48" s="3">
        <v>130380</v>
      </c>
      <c r="D48" s="25" t="s">
        <v>22</v>
      </c>
      <c r="E48" s="16" t="s">
        <v>79</v>
      </c>
      <c r="F48" s="4">
        <v>0.42425099999999999</v>
      </c>
      <c r="G48" s="17">
        <v>0.276619</v>
      </c>
      <c r="H48" s="5">
        <v>0.61008499999999999</v>
      </c>
      <c r="I48" s="4">
        <v>0.38604899999999998</v>
      </c>
    </row>
    <row r="49" spans="1:9" ht="15.75" thickBot="1" x14ac:dyDescent="0.2">
      <c r="A49" s="14">
        <v>5226</v>
      </c>
      <c r="B49" s="14">
        <v>39</v>
      </c>
      <c r="C49" s="14">
        <v>130130</v>
      </c>
      <c r="D49" s="24" t="s">
        <v>22</v>
      </c>
      <c r="E49" s="15" t="s">
        <v>54</v>
      </c>
      <c r="F49" s="6">
        <v>0.47219</v>
      </c>
      <c r="G49" s="10">
        <v>0.27569300000000002</v>
      </c>
      <c r="H49" s="7">
        <v>0.58194100000000004</v>
      </c>
      <c r="I49" s="6">
        <v>0.55893499999999996</v>
      </c>
    </row>
    <row r="50" spans="1:9" ht="15.75" thickBot="1" x14ac:dyDescent="0.2">
      <c r="A50" s="3">
        <v>5230</v>
      </c>
      <c r="B50" s="3">
        <v>40</v>
      </c>
      <c r="C50" s="3">
        <v>130110</v>
      </c>
      <c r="D50" s="25" t="s">
        <v>22</v>
      </c>
      <c r="E50" s="16" t="s">
        <v>60</v>
      </c>
      <c r="F50" s="4">
        <v>0.47446100000000002</v>
      </c>
      <c r="G50" s="17">
        <v>0.27520099999999997</v>
      </c>
      <c r="H50" s="5">
        <v>0.60819500000000004</v>
      </c>
      <c r="I50" s="4">
        <v>0.53998500000000005</v>
      </c>
    </row>
    <row r="51" spans="1:9" ht="15.75" thickBot="1" x14ac:dyDescent="0.2">
      <c r="A51" s="14">
        <v>5236</v>
      </c>
      <c r="B51" s="14">
        <v>41</v>
      </c>
      <c r="C51" s="14">
        <v>130195</v>
      </c>
      <c r="D51" s="24" t="s">
        <v>22</v>
      </c>
      <c r="E51" s="15" t="s">
        <v>67</v>
      </c>
      <c r="F51" s="6">
        <v>0.42097200000000001</v>
      </c>
      <c r="G51" s="10">
        <v>0.274204</v>
      </c>
      <c r="H51" s="7">
        <v>0.50065800000000005</v>
      </c>
      <c r="I51" s="6">
        <v>0.48805300000000001</v>
      </c>
    </row>
    <row r="52" spans="1:9" ht="15.75" thickBot="1" x14ac:dyDescent="0.2">
      <c r="A52" s="3">
        <v>5248</v>
      </c>
      <c r="B52" s="3">
        <v>42</v>
      </c>
      <c r="C52" s="3">
        <v>130030</v>
      </c>
      <c r="D52" s="25" t="s">
        <v>22</v>
      </c>
      <c r="E52" s="16" t="s">
        <v>64</v>
      </c>
      <c r="F52" s="4">
        <v>0.45280100000000001</v>
      </c>
      <c r="G52" s="17">
        <v>0.27168300000000001</v>
      </c>
      <c r="H52" s="5">
        <v>0.58461399999999997</v>
      </c>
      <c r="I52" s="4">
        <v>0.50210600000000005</v>
      </c>
    </row>
    <row r="53" spans="1:9" ht="15.75" thickBot="1" x14ac:dyDescent="0.2">
      <c r="A53" s="14">
        <v>5295</v>
      </c>
      <c r="B53" s="14">
        <v>43</v>
      </c>
      <c r="C53" s="14">
        <v>130300</v>
      </c>
      <c r="D53" s="24" t="s">
        <v>22</v>
      </c>
      <c r="E53" s="15" t="s">
        <v>55</v>
      </c>
      <c r="F53" s="6">
        <v>0.50717199999999996</v>
      </c>
      <c r="G53" s="10">
        <v>0.26164500000000002</v>
      </c>
      <c r="H53" s="7">
        <v>0.70538199999999995</v>
      </c>
      <c r="I53" s="6">
        <v>0.55449000000000004</v>
      </c>
    </row>
    <row r="54" spans="1:9" ht="15.75" thickBot="1" x14ac:dyDescent="0.2">
      <c r="A54" s="3">
        <v>5297</v>
      </c>
      <c r="B54" s="3">
        <v>44</v>
      </c>
      <c r="C54" s="3">
        <v>130010</v>
      </c>
      <c r="D54" s="25" t="s">
        <v>22</v>
      </c>
      <c r="E54" s="16" t="s">
        <v>48</v>
      </c>
      <c r="F54" s="4">
        <v>0.495203</v>
      </c>
      <c r="G54" s="17">
        <v>0.26105800000000001</v>
      </c>
      <c r="H54" s="5">
        <v>0.64237900000000003</v>
      </c>
      <c r="I54" s="4">
        <v>0.58217300000000005</v>
      </c>
    </row>
    <row r="55" spans="1:9" ht="15.75" thickBot="1" x14ac:dyDescent="0.2">
      <c r="A55" s="14">
        <v>5338</v>
      </c>
      <c r="B55" s="14">
        <v>45</v>
      </c>
      <c r="C55" s="14">
        <v>130150</v>
      </c>
      <c r="D55" s="24" t="s">
        <v>22</v>
      </c>
      <c r="E55" s="15" t="s">
        <v>72</v>
      </c>
      <c r="F55" s="6">
        <v>0.45575300000000002</v>
      </c>
      <c r="G55" s="10">
        <v>0.25420100000000001</v>
      </c>
      <c r="H55" s="7">
        <v>0.63711399999999996</v>
      </c>
      <c r="I55" s="6">
        <v>0.47594500000000001</v>
      </c>
    </row>
    <row r="56" spans="1:9" ht="15.75" thickBot="1" x14ac:dyDescent="0.2">
      <c r="A56" s="3">
        <v>5339</v>
      </c>
      <c r="B56" s="3">
        <v>46</v>
      </c>
      <c r="C56" s="3">
        <v>130180</v>
      </c>
      <c r="D56" s="25" t="s">
        <v>22</v>
      </c>
      <c r="E56" s="16" t="s">
        <v>85</v>
      </c>
      <c r="F56" s="4">
        <v>0.32138100000000003</v>
      </c>
      <c r="G56" s="17">
        <v>0.25401000000000001</v>
      </c>
      <c r="H56" s="5">
        <v>0.52525900000000003</v>
      </c>
      <c r="I56" s="4">
        <v>0.18487600000000001</v>
      </c>
    </row>
    <row r="57" spans="1:9" ht="15.75" thickBot="1" x14ac:dyDescent="0.2">
      <c r="A57" s="14">
        <v>5343</v>
      </c>
      <c r="B57" s="14">
        <v>47</v>
      </c>
      <c r="C57" s="14">
        <v>130240</v>
      </c>
      <c r="D57" s="24" t="s">
        <v>22</v>
      </c>
      <c r="E57" s="15" t="s">
        <v>83</v>
      </c>
      <c r="F57" s="6">
        <v>0.36380000000000001</v>
      </c>
      <c r="G57" s="10">
        <v>0.25172699999999998</v>
      </c>
      <c r="H57" s="7">
        <v>0.534277</v>
      </c>
      <c r="I57" s="6">
        <v>0.305396</v>
      </c>
    </row>
    <row r="58" spans="1:9" ht="15.75" thickBot="1" x14ac:dyDescent="0.2">
      <c r="A58" s="3">
        <v>5365</v>
      </c>
      <c r="B58" s="3">
        <v>48</v>
      </c>
      <c r="C58" s="3">
        <v>130280</v>
      </c>
      <c r="D58" s="25" t="s">
        <v>22</v>
      </c>
      <c r="E58" s="16" t="s">
        <v>66</v>
      </c>
      <c r="F58" s="4">
        <v>0.42502899999999999</v>
      </c>
      <c r="G58" s="17">
        <v>0.246863</v>
      </c>
      <c r="H58" s="5">
        <v>0.53210299999999999</v>
      </c>
      <c r="I58" s="4">
        <v>0.49612200000000001</v>
      </c>
    </row>
    <row r="59" spans="1:9" ht="15.75" thickBot="1" x14ac:dyDescent="0.2">
      <c r="A59" s="14">
        <v>5385</v>
      </c>
      <c r="B59" s="14">
        <v>49</v>
      </c>
      <c r="C59" s="14">
        <v>130220</v>
      </c>
      <c r="D59" s="24" t="s">
        <v>22</v>
      </c>
      <c r="E59" s="15" t="s">
        <v>43</v>
      </c>
      <c r="F59" s="6">
        <v>0.467526</v>
      </c>
      <c r="G59" s="10">
        <v>0.24176700000000001</v>
      </c>
      <c r="H59" s="7">
        <v>0.55679500000000004</v>
      </c>
      <c r="I59" s="6">
        <v>0.60401499999999997</v>
      </c>
    </row>
    <row r="60" spans="1:9" ht="15.75" thickBot="1" x14ac:dyDescent="0.2">
      <c r="A60" s="3">
        <v>5396</v>
      </c>
      <c r="B60" s="3">
        <v>50</v>
      </c>
      <c r="C60" s="3">
        <v>130310</v>
      </c>
      <c r="D60" s="25" t="s">
        <v>22</v>
      </c>
      <c r="E60" s="16" t="s">
        <v>68</v>
      </c>
      <c r="F60" s="4">
        <v>0.43767899999999998</v>
      </c>
      <c r="G60" s="17">
        <v>0.23946200000000001</v>
      </c>
      <c r="H60" s="5">
        <v>0.58699299999999999</v>
      </c>
      <c r="I60" s="4">
        <v>0.48658099999999999</v>
      </c>
    </row>
    <row r="61" spans="1:9" ht="15.75" thickBot="1" x14ac:dyDescent="0.2">
      <c r="A61" s="14">
        <v>5411</v>
      </c>
      <c r="B61" s="14">
        <v>51</v>
      </c>
      <c r="C61" s="14">
        <v>130100</v>
      </c>
      <c r="D61" s="24" t="s">
        <v>22</v>
      </c>
      <c r="E61" s="15" t="s">
        <v>78</v>
      </c>
      <c r="F61" s="6">
        <v>0.460893</v>
      </c>
      <c r="G61" s="10">
        <v>0.23460900000000001</v>
      </c>
      <c r="H61" s="7">
        <v>0.760849</v>
      </c>
      <c r="I61" s="6">
        <v>0.38722099999999998</v>
      </c>
    </row>
    <row r="62" spans="1:9" ht="15.75" thickBot="1" x14ac:dyDescent="0.2">
      <c r="A62" s="3">
        <v>5413</v>
      </c>
      <c r="B62" s="3">
        <v>52</v>
      </c>
      <c r="C62" s="3">
        <v>130008</v>
      </c>
      <c r="D62" s="25" t="s">
        <v>22</v>
      </c>
      <c r="E62" s="16" t="s">
        <v>70</v>
      </c>
      <c r="F62" s="4">
        <v>0.45059500000000002</v>
      </c>
      <c r="G62" s="17">
        <v>0.23302899999999999</v>
      </c>
      <c r="H62" s="5">
        <v>0.63850899999999999</v>
      </c>
      <c r="I62" s="4">
        <v>0.48024600000000001</v>
      </c>
    </row>
    <row r="63" spans="1:9" ht="15.75" thickBot="1" x14ac:dyDescent="0.2">
      <c r="A63" s="14">
        <v>5414</v>
      </c>
      <c r="B63" s="14">
        <v>53</v>
      </c>
      <c r="C63" s="14">
        <v>130360</v>
      </c>
      <c r="D63" s="24" t="s">
        <v>22</v>
      </c>
      <c r="E63" s="15" t="s">
        <v>77</v>
      </c>
      <c r="F63" s="6">
        <v>0.39729900000000001</v>
      </c>
      <c r="G63" s="10">
        <v>0.23294000000000001</v>
      </c>
      <c r="H63" s="7">
        <v>0.56346700000000005</v>
      </c>
      <c r="I63" s="6">
        <v>0.39549099999999998</v>
      </c>
    </row>
    <row r="64" spans="1:9" ht="15.75" thickBot="1" x14ac:dyDescent="0.2">
      <c r="A64" s="3">
        <v>5419</v>
      </c>
      <c r="B64" s="3">
        <v>54</v>
      </c>
      <c r="C64" s="3">
        <v>130090</v>
      </c>
      <c r="D64" s="25" t="s">
        <v>22</v>
      </c>
      <c r="E64" s="16" t="s">
        <v>65</v>
      </c>
      <c r="F64" s="4">
        <v>0.40654800000000002</v>
      </c>
      <c r="G64" s="17">
        <v>0.22967599999999999</v>
      </c>
      <c r="H64" s="5">
        <v>0.49179699999999998</v>
      </c>
      <c r="I64" s="4">
        <v>0.498172</v>
      </c>
    </row>
    <row r="65" spans="1:9" ht="15.75" thickBot="1" x14ac:dyDescent="0.2">
      <c r="A65" s="14">
        <v>5422</v>
      </c>
      <c r="B65" s="14">
        <v>55</v>
      </c>
      <c r="C65" s="14">
        <v>130400</v>
      </c>
      <c r="D65" s="24" t="s">
        <v>22</v>
      </c>
      <c r="E65" s="15" t="s">
        <v>74</v>
      </c>
      <c r="F65" s="6">
        <v>0.455044</v>
      </c>
      <c r="G65" s="10">
        <v>0.228186</v>
      </c>
      <c r="H65" s="7">
        <v>0.68218800000000002</v>
      </c>
      <c r="I65" s="6">
        <v>0.45475700000000002</v>
      </c>
    </row>
    <row r="66" spans="1:9" ht="15.75" thickBot="1" x14ac:dyDescent="0.2">
      <c r="A66" s="3">
        <v>5424</v>
      </c>
      <c r="B66" s="3">
        <v>56</v>
      </c>
      <c r="C66" s="3">
        <v>130255</v>
      </c>
      <c r="D66" s="25" t="s">
        <v>22</v>
      </c>
      <c r="E66" s="16" t="s">
        <v>59</v>
      </c>
      <c r="F66" s="4">
        <v>0.45388600000000001</v>
      </c>
      <c r="G66" s="17">
        <v>0.22730800000000001</v>
      </c>
      <c r="H66" s="5">
        <v>0.59278299999999995</v>
      </c>
      <c r="I66" s="4">
        <v>0.54156800000000005</v>
      </c>
    </row>
    <row r="67" spans="1:9" ht="15.75" thickBot="1" x14ac:dyDescent="0.2">
      <c r="A67" s="14">
        <v>5431</v>
      </c>
      <c r="B67" s="14">
        <v>57</v>
      </c>
      <c r="C67" s="14">
        <v>130395</v>
      </c>
      <c r="D67" s="24" t="s">
        <v>22</v>
      </c>
      <c r="E67" s="15" t="s">
        <v>73</v>
      </c>
      <c r="F67" s="6">
        <v>0.42747099999999999</v>
      </c>
      <c r="G67" s="10">
        <v>0.22303700000000001</v>
      </c>
      <c r="H67" s="7">
        <v>0.59762300000000002</v>
      </c>
      <c r="I67" s="6">
        <v>0.461754</v>
      </c>
    </row>
    <row r="68" spans="1:9" ht="15.75" thickBot="1" x14ac:dyDescent="0.2">
      <c r="A68" s="3">
        <v>5434</v>
      </c>
      <c r="B68" s="3">
        <v>58</v>
      </c>
      <c r="C68" s="3">
        <v>130426</v>
      </c>
      <c r="D68" s="25" t="s">
        <v>22</v>
      </c>
      <c r="E68" s="16" t="s">
        <v>30</v>
      </c>
      <c r="F68" s="4">
        <v>0.43892500000000001</v>
      </c>
      <c r="G68" s="17">
        <v>0.222966</v>
      </c>
      <c r="H68" s="5">
        <v>0.43040400000000001</v>
      </c>
      <c r="I68" s="4">
        <v>0.66340500000000002</v>
      </c>
    </row>
    <row r="69" spans="1:9" ht="15.75" thickBot="1" x14ac:dyDescent="0.2">
      <c r="A69" s="14">
        <v>5443</v>
      </c>
      <c r="B69" s="14">
        <v>59</v>
      </c>
      <c r="C69" s="14">
        <v>130430</v>
      </c>
      <c r="D69" s="24" t="s">
        <v>22</v>
      </c>
      <c r="E69" s="15" t="s">
        <v>69</v>
      </c>
      <c r="F69" s="6">
        <v>0.45365100000000003</v>
      </c>
      <c r="G69" s="10">
        <v>0.21532599999999999</v>
      </c>
      <c r="H69" s="7">
        <v>0.65908299999999997</v>
      </c>
      <c r="I69" s="6">
        <v>0.48654500000000001</v>
      </c>
    </row>
    <row r="70" spans="1:9" ht="15.75" thickBot="1" x14ac:dyDescent="0.2">
      <c r="A70" s="3">
        <v>5451</v>
      </c>
      <c r="B70" s="3">
        <v>60</v>
      </c>
      <c r="C70" s="3">
        <v>130115</v>
      </c>
      <c r="D70" s="25" t="s">
        <v>22</v>
      </c>
      <c r="E70" s="16" t="s">
        <v>63</v>
      </c>
      <c r="F70" s="4">
        <v>0.470331</v>
      </c>
      <c r="G70" s="17">
        <v>0.210204</v>
      </c>
      <c r="H70" s="5">
        <v>0.68981599999999998</v>
      </c>
      <c r="I70" s="4">
        <v>0.51097400000000004</v>
      </c>
    </row>
    <row r="71" spans="1:9" ht="15.75" thickBot="1" x14ac:dyDescent="0.2">
      <c r="A71" s="14" t="s">
        <v>57</v>
      </c>
      <c r="B71" s="14" t="s">
        <v>57</v>
      </c>
      <c r="C71" s="14">
        <v>130063</v>
      </c>
      <c r="D71" s="24" t="s">
        <v>22</v>
      </c>
      <c r="E71" s="15" t="s">
        <v>62</v>
      </c>
      <c r="F71" s="6" t="s">
        <v>57</v>
      </c>
      <c r="G71" s="10" t="s">
        <v>57</v>
      </c>
      <c r="H71" s="7">
        <v>0.51191200000000003</v>
      </c>
      <c r="I71" s="6">
        <v>0.52991500000000002</v>
      </c>
    </row>
    <row r="72" spans="1:9" x14ac:dyDescent="0.15">
      <c r="A72" s="3" t="s">
        <v>57</v>
      </c>
      <c r="B72" s="3" t="s">
        <v>57</v>
      </c>
      <c r="C72" s="3">
        <v>130410</v>
      </c>
      <c r="D72" s="25" t="s">
        <v>22</v>
      </c>
      <c r="E72" s="16" t="s">
        <v>56</v>
      </c>
      <c r="F72" s="4" t="s">
        <v>57</v>
      </c>
      <c r="G72" s="17" t="s">
        <v>57</v>
      </c>
      <c r="H72" s="5">
        <v>0.59283200000000003</v>
      </c>
      <c r="I72" s="4">
        <v>0.55149199999999998</v>
      </c>
    </row>
    <row r="73" spans="1:9" x14ac:dyDescent="0.35">
      <c r="C73" s="12"/>
      <c r="D73" s="13"/>
      <c r="E73" s="12"/>
      <c r="G73" s="13"/>
      <c r="H73" s="12"/>
      <c r="I73" s="26"/>
    </row>
    <row r="74" spans="1:9" x14ac:dyDescent="0.35">
      <c r="B74" s="11" t="s">
        <v>16</v>
      </c>
      <c r="C74" s="12"/>
      <c r="D74" s="13"/>
      <c r="E74" s="12"/>
      <c r="G74" s="13"/>
      <c r="H74" s="12"/>
      <c r="I7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7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P23" sqref="P23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0.48081550000000001</v>
      </c>
      <c r="G6" s="8">
        <f>MEDIAN(G$11:G$27265)</f>
        <v>0.31876850000000001</v>
      </c>
      <c r="H6" s="10">
        <f>MEDIAN(H$11:H$27265)</f>
        <v>0.6151065</v>
      </c>
      <c r="I6" s="9">
        <f>MEDIAN(I$11:I$27265)</f>
        <v>0.56208100000000005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0.69305300000000003</v>
      </c>
      <c r="G7" s="8">
        <f>MAX(G$11:G$27265)</f>
        <v>0.65402400000000005</v>
      </c>
      <c r="H7" s="10">
        <f>MAX(H$11:H$27265)</f>
        <v>0.760849</v>
      </c>
      <c r="I7" s="9">
        <f>MAX(I$11:I$27265)</f>
        <v>0.85279199999999999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0.32138100000000003</v>
      </c>
      <c r="G8" s="8">
        <f>MIN(G$11:G$27265)</f>
        <v>0.210204</v>
      </c>
      <c r="H8" s="10">
        <f>MIN(H$11:H$27265)</f>
        <v>0.43040400000000001</v>
      </c>
      <c r="I8" s="9">
        <f>MIN(I$11:I$27265)</f>
        <v>0.18487600000000001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3126</v>
      </c>
      <c r="B11" s="14">
        <v>1</v>
      </c>
      <c r="C11" s="14">
        <v>130100</v>
      </c>
      <c r="D11" s="24" t="s">
        <v>22</v>
      </c>
      <c r="E11" s="15" t="s">
        <v>78</v>
      </c>
      <c r="F11" s="6">
        <v>0.460893</v>
      </c>
      <c r="G11" s="6">
        <v>0.23460900000000001</v>
      </c>
      <c r="H11" s="10">
        <v>0.760849</v>
      </c>
      <c r="I11" s="6">
        <v>0.38722099999999998</v>
      </c>
    </row>
    <row r="12" spans="1:9" ht="15.75" thickBot="1" x14ac:dyDescent="0.2">
      <c r="A12" s="3">
        <v>3162</v>
      </c>
      <c r="B12" s="3">
        <v>2</v>
      </c>
      <c r="C12" s="3">
        <v>130340</v>
      </c>
      <c r="D12" s="25" t="s">
        <v>22</v>
      </c>
      <c r="E12" s="16" t="s">
        <v>25</v>
      </c>
      <c r="F12" s="4">
        <v>0.64260499999999998</v>
      </c>
      <c r="G12" s="4">
        <v>0.44243100000000002</v>
      </c>
      <c r="H12" s="17">
        <v>0.75876100000000002</v>
      </c>
      <c r="I12" s="4">
        <v>0.72662199999999999</v>
      </c>
    </row>
    <row r="13" spans="1:9" ht="15.75" thickBot="1" x14ac:dyDescent="0.2">
      <c r="A13" s="14">
        <v>3390</v>
      </c>
      <c r="B13" s="14">
        <v>3</v>
      </c>
      <c r="C13" s="14">
        <v>130260</v>
      </c>
      <c r="D13" s="24" t="s">
        <v>22</v>
      </c>
      <c r="E13" s="15" t="s">
        <v>29</v>
      </c>
      <c r="F13" s="6">
        <v>0.69305300000000003</v>
      </c>
      <c r="G13" s="6">
        <v>0.65263800000000005</v>
      </c>
      <c r="H13" s="10">
        <v>0.74445899999999998</v>
      </c>
      <c r="I13" s="6">
        <v>0.68206199999999995</v>
      </c>
    </row>
    <row r="14" spans="1:9" ht="15.75" thickBot="1" x14ac:dyDescent="0.2">
      <c r="A14" s="3">
        <v>3688</v>
      </c>
      <c r="B14" s="3">
        <v>4</v>
      </c>
      <c r="C14" s="3">
        <v>130250</v>
      </c>
      <c r="D14" s="25" t="s">
        <v>22</v>
      </c>
      <c r="E14" s="16" t="s">
        <v>24</v>
      </c>
      <c r="F14" s="4">
        <v>0.64043700000000003</v>
      </c>
      <c r="G14" s="4">
        <v>0.41513899999999998</v>
      </c>
      <c r="H14" s="17">
        <v>0.72436</v>
      </c>
      <c r="I14" s="4">
        <v>0.78181</v>
      </c>
    </row>
    <row r="15" spans="1:9" ht="15.75" thickBot="1" x14ac:dyDescent="0.2">
      <c r="A15" s="14">
        <v>3887</v>
      </c>
      <c r="B15" s="14">
        <v>5</v>
      </c>
      <c r="C15" s="14">
        <v>130200</v>
      </c>
      <c r="D15" s="24" t="s">
        <v>22</v>
      </c>
      <c r="E15" s="15" t="s">
        <v>23</v>
      </c>
      <c r="F15" s="6">
        <v>0.65342100000000003</v>
      </c>
      <c r="G15" s="6">
        <v>0.39733600000000002</v>
      </c>
      <c r="H15" s="10">
        <v>0.71013599999999999</v>
      </c>
      <c r="I15" s="6">
        <v>0.85279199999999999</v>
      </c>
    </row>
    <row r="16" spans="1:9" ht="15.75" thickBot="1" x14ac:dyDescent="0.2">
      <c r="A16" s="3">
        <v>3907</v>
      </c>
      <c r="B16" s="3">
        <v>6</v>
      </c>
      <c r="C16" s="3">
        <v>130070</v>
      </c>
      <c r="D16" s="25" t="s">
        <v>22</v>
      </c>
      <c r="E16" s="16" t="s">
        <v>49</v>
      </c>
      <c r="F16" s="4">
        <v>0.58853200000000006</v>
      </c>
      <c r="G16" s="4">
        <v>0.47803099999999998</v>
      </c>
      <c r="H16" s="17">
        <v>0.70888600000000002</v>
      </c>
      <c r="I16" s="4">
        <v>0.57867900000000005</v>
      </c>
    </row>
    <row r="17" spans="1:9" ht="15.75" thickBot="1" x14ac:dyDescent="0.2">
      <c r="A17" s="14">
        <v>3953</v>
      </c>
      <c r="B17" s="14">
        <v>7</v>
      </c>
      <c r="C17" s="14">
        <v>130300</v>
      </c>
      <c r="D17" s="24" t="s">
        <v>22</v>
      </c>
      <c r="E17" s="15" t="s">
        <v>55</v>
      </c>
      <c r="F17" s="6">
        <v>0.50717199999999996</v>
      </c>
      <c r="G17" s="6">
        <v>0.26164500000000002</v>
      </c>
      <c r="H17" s="10">
        <v>0.70538199999999995</v>
      </c>
      <c r="I17" s="6">
        <v>0.55449000000000004</v>
      </c>
    </row>
    <row r="18" spans="1:9" ht="15.75" thickBot="1" x14ac:dyDescent="0.2">
      <c r="A18" s="3">
        <v>4005</v>
      </c>
      <c r="B18" s="3">
        <v>8</v>
      </c>
      <c r="C18" s="3">
        <v>130014</v>
      </c>
      <c r="D18" s="25" t="s">
        <v>22</v>
      </c>
      <c r="E18" s="16" t="s">
        <v>36</v>
      </c>
      <c r="F18" s="4">
        <v>0.57674599999999998</v>
      </c>
      <c r="G18" s="4">
        <v>0.38644400000000001</v>
      </c>
      <c r="H18" s="17">
        <v>0.70031200000000005</v>
      </c>
      <c r="I18" s="4">
        <v>0.64348300000000003</v>
      </c>
    </row>
    <row r="19" spans="1:9" ht="15.75" thickBot="1" x14ac:dyDescent="0.2">
      <c r="A19" s="14">
        <v>4074</v>
      </c>
      <c r="B19" s="14">
        <v>9</v>
      </c>
      <c r="C19" s="14">
        <v>130320</v>
      </c>
      <c r="D19" s="24" t="s">
        <v>22</v>
      </c>
      <c r="E19" s="15" t="s">
        <v>35</v>
      </c>
      <c r="F19" s="6">
        <v>0.577766</v>
      </c>
      <c r="G19" s="6">
        <v>0.38767200000000002</v>
      </c>
      <c r="H19" s="10">
        <v>0.69409799999999999</v>
      </c>
      <c r="I19" s="6">
        <v>0.65152900000000002</v>
      </c>
    </row>
    <row r="20" spans="1:9" ht="15.75" thickBot="1" x14ac:dyDescent="0.2">
      <c r="A20" s="3">
        <v>4131</v>
      </c>
      <c r="B20" s="3">
        <v>10</v>
      </c>
      <c r="C20" s="3">
        <v>130115</v>
      </c>
      <c r="D20" s="25" t="s">
        <v>22</v>
      </c>
      <c r="E20" s="16" t="s">
        <v>63</v>
      </c>
      <c r="F20" s="4">
        <v>0.470331</v>
      </c>
      <c r="G20" s="4">
        <v>0.210204</v>
      </c>
      <c r="H20" s="17">
        <v>0.68981599999999998</v>
      </c>
      <c r="I20" s="4">
        <v>0.51097400000000004</v>
      </c>
    </row>
    <row r="21" spans="1:9" ht="15.75" thickBot="1" x14ac:dyDescent="0.2">
      <c r="A21" s="14">
        <v>4199</v>
      </c>
      <c r="B21" s="14">
        <v>11</v>
      </c>
      <c r="C21" s="14">
        <v>130353</v>
      </c>
      <c r="D21" s="24" t="s">
        <v>22</v>
      </c>
      <c r="E21" s="15" t="s">
        <v>27</v>
      </c>
      <c r="F21" s="6">
        <v>0.67649899999999996</v>
      </c>
      <c r="G21" s="6">
        <v>0.65402400000000005</v>
      </c>
      <c r="H21" s="10">
        <v>0.68534399999999995</v>
      </c>
      <c r="I21" s="6">
        <v>0.69012799999999996</v>
      </c>
    </row>
    <row r="22" spans="1:9" ht="15.75" thickBot="1" x14ac:dyDescent="0.2">
      <c r="A22" s="3">
        <v>4236</v>
      </c>
      <c r="B22" s="3">
        <v>12</v>
      </c>
      <c r="C22" s="3">
        <v>130400</v>
      </c>
      <c r="D22" s="25" t="s">
        <v>22</v>
      </c>
      <c r="E22" s="16" t="s">
        <v>74</v>
      </c>
      <c r="F22" s="4">
        <v>0.455044</v>
      </c>
      <c r="G22" s="4">
        <v>0.228186</v>
      </c>
      <c r="H22" s="17">
        <v>0.68218800000000002</v>
      </c>
      <c r="I22" s="4">
        <v>0.45475700000000002</v>
      </c>
    </row>
    <row r="23" spans="1:9" ht="15.75" thickBot="1" x14ac:dyDescent="0.2">
      <c r="A23" s="14">
        <v>4387</v>
      </c>
      <c r="B23" s="14">
        <v>13</v>
      </c>
      <c r="C23" s="14">
        <v>130210</v>
      </c>
      <c r="D23" s="24" t="s">
        <v>22</v>
      </c>
      <c r="E23" s="15" t="s">
        <v>50</v>
      </c>
      <c r="F23" s="6">
        <v>0.54449199999999998</v>
      </c>
      <c r="G23" s="6">
        <v>0.389073</v>
      </c>
      <c r="H23" s="10">
        <v>0.66821600000000003</v>
      </c>
      <c r="I23" s="6">
        <v>0.576187</v>
      </c>
    </row>
    <row r="24" spans="1:9" ht="15.75" thickBot="1" x14ac:dyDescent="0.2">
      <c r="A24" s="3">
        <v>4391</v>
      </c>
      <c r="B24" s="3">
        <v>14</v>
      </c>
      <c r="C24" s="3">
        <v>130185</v>
      </c>
      <c r="D24" s="25" t="s">
        <v>22</v>
      </c>
      <c r="E24" s="16" t="s">
        <v>41</v>
      </c>
      <c r="F24" s="4">
        <v>0.58121699999999998</v>
      </c>
      <c r="G24" s="4">
        <v>0.45378400000000002</v>
      </c>
      <c r="H24" s="17">
        <v>0.66784399999999999</v>
      </c>
      <c r="I24" s="4">
        <v>0.62202299999999999</v>
      </c>
    </row>
    <row r="25" spans="1:9" ht="15.75" thickBot="1" x14ac:dyDescent="0.2">
      <c r="A25" s="14">
        <v>4411</v>
      </c>
      <c r="B25" s="14">
        <v>15</v>
      </c>
      <c r="C25" s="14">
        <v>130190</v>
      </c>
      <c r="D25" s="24" t="s">
        <v>22</v>
      </c>
      <c r="E25" s="15" t="s">
        <v>37</v>
      </c>
      <c r="F25" s="6">
        <v>0.60353500000000004</v>
      </c>
      <c r="G25" s="6">
        <v>0.51146400000000003</v>
      </c>
      <c r="H25" s="10">
        <v>0.66608500000000004</v>
      </c>
      <c r="I25" s="6">
        <v>0.63305500000000003</v>
      </c>
    </row>
    <row r="26" spans="1:9" ht="15.75" thickBot="1" x14ac:dyDescent="0.2">
      <c r="A26" s="3">
        <v>4471</v>
      </c>
      <c r="B26" s="3">
        <v>16</v>
      </c>
      <c r="C26" s="3">
        <v>130330</v>
      </c>
      <c r="D26" s="25" t="s">
        <v>22</v>
      </c>
      <c r="E26" s="16" t="s">
        <v>80</v>
      </c>
      <c r="F26" s="4">
        <v>0.44881700000000002</v>
      </c>
      <c r="G26" s="4">
        <v>0.32280799999999998</v>
      </c>
      <c r="H26" s="17">
        <v>0.66037500000000005</v>
      </c>
      <c r="I26" s="4">
        <v>0.36326900000000001</v>
      </c>
    </row>
    <row r="27" spans="1:9" ht="15.75" thickBot="1" x14ac:dyDescent="0.2">
      <c r="A27" s="14">
        <v>4480</v>
      </c>
      <c r="B27" s="14">
        <v>17</v>
      </c>
      <c r="C27" s="14">
        <v>130006</v>
      </c>
      <c r="D27" s="24" t="s">
        <v>22</v>
      </c>
      <c r="E27" s="15" t="s">
        <v>47</v>
      </c>
      <c r="F27" s="6">
        <v>0.54599500000000001</v>
      </c>
      <c r="G27" s="6">
        <v>0.39094899999999999</v>
      </c>
      <c r="H27" s="10">
        <v>0.65999200000000002</v>
      </c>
      <c r="I27" s="6">
        <v>0.58704500000000004</v>
      </c>
    </row>
    <row r="28" spans="1:9" ht="15.75" thickBot="1" x14ac:dyDescent="0.2">
      <c r="A28" s="3">
        <v>4494</v>
      </c>
      <c r="B28" s="3">
        <v>18</v>
      </c>
      <c r="C28" s="3">
        <v>130430</v>
      </c>
      <c r="D28" s="25" t="s">
        <v>22</v>
      </c>
      <c r="E28" s="16" t="s">
        <v>69</v>
      </c>
      <c r="F28" s="4">
        <v>0.45365100000000003</v>
      </c>
      <c r="G28" s="4">
        <v>0.21532599999999999</v>
      </c>
      <c r="H28" s="17">
        <v>0.65908299999999997</v>
      </c>
      <c r="I28" s="4">
        <v>0.48654500000000001</v>
      </c>
    </row>
    <row r="29" spans="1:9" ht="15.75" thickBot="1" x14ac:dyDescent="0.2">
      <c r="A29" s="14">
        <v>4539</v>
      </c>
      <c r="B29" s="14">
        <v>19</v>
      </c>
      <c r="C29" s="14">
        <v>130170</v>
      </c>
      <c r="D29" s="24" t="s">
        <v>22</v>
      </c>
      <c r="E29" s="15" t="s">
        <v>40</v>
      </c>
      <c r="F29" s="6">
        <v>0.57883399999999996</v>
      </c>
      <c r="G29" s="6">
        <v>0.45417099999999999</v>
      </c>
      <c r="H29" s="10">
        <v>0.65507499999999996</v>
      </c>
      <c r="I29" s="6">
        <v>0.62725399999999998</v>
      </c>
    </row>
    <row r="30" spans="1:9" ht="15.75" thickBot="1" x14ac:dyDescent="0.2">
      <c r="A30" s="3">
        <v>4563</v>
      </c>
      <c r="B30" s="3">
        <v>20</v>
      </c>
      <c r="C30" s="3">
        <v>130420</v>
      </c>
      <c r="D30" s="25" t="s">
        <v>22</v>
      </c>
      <c r="E30" s="16" t="s">
        <v>33</v>
      </c>
      <c r="F30" s="4">
        <v>0.53294200000000003</v>
      </c>
      <c r="G30" s="4">
        <v>0.29035</v>
      </c>
      <c r="H30" s="17">
        <v>0.65309300000000003</v>
      </c>
      <c r="I30" s="4">
        <v>0.655385</v>
      </c>
    </row>
    <row r="31" spans="1:9" ht="15.75" thickBot="1" x14ac:dyDescent="0.2">
      <c r="A31" s="14">
        <v>4589</v>
      </c>
      <c r="B31" s="14">
        <v>21</v>
      </c>
      <c r="C31" s="14">
        <v>130068</v>
      </c>
      <c r="D31" s="24" t="s">
        <v>22</v>
      </c>
      <c r="E31" s="15" t="s">
        <v>38</v>
      </c>
      <c r="F31" s="6">
        <v>0.55227999999999999</v>
      </c>
      <c r="G31" s="6">
        <v>0.37509999999999999</v>
      </c>
      <c r="H31" s="10">
        <v>0.65046099999999996</v>
      </c>
      <c r="I31" s="6">
        <v>0.63127999999999995</v>
      </c>
    </row>
    <row r="32" spans="1:9" ht="15.75" thickBot="1" x14ac:dyDescent="0.2">
      <c r="A32" s="3">
        <v>4678</v>
      </c>
      <c r="B32" s="3">
        <v>22</v>
      </c>
      <c r="C32" s="3">
        <v>130010</v>
      </c>
      <c r="D32" s="25" t="s">
        <v>22</v>
      </c>
      <c r="E32" s="16" t="s">
        <v>48</v>
      </c>
      <c r="F32" s="4">
        <v>0.495203</v>
      </c>
      <c r="G32" s="4">
        <v>0.26105800000000001</v>
      </c>
      <c r="H32" s="17">
        <v>0.64237900000000003</v>
      </c>
      <c r="I32" s="4">
        <v>0.58217300000000005</v>
      </c>
    </row>
    <row r="33" spans="1:9" ht="15.75" thickBot="1" x14ac:dyDescent="0.2">
      <c r="A33" s="14">
        <v>4690</v>
      </c>
      <c r="B33" s="14">
        <v>23</v>
      </c>
      <c r="C33" s="14">
        <v>130050</v>
      </c>
      <c r="D33" s="24" t="s">
        <v>22</v>
      </c>
      <c r="E33" s="15" t="s">
        <v>52</v>
      </c>
      <c r="F33" s="6">
        <v>0.52089700000000005</v>
      </c>
      <c r="G33" s="6">
        <v>0.35216500000000001</v>
      </c>
      <c r="H33" s="10">
        <v>0.64157900000000001</v>
      </c>
      <c r="I33" s="6">
        <v>0.56894699999999998</v>
      </c>
    </row>
    <row r="34" spans="1:9" ht="15.75" thickBot="1" x14ac:dyDescent="0.2">
      <c r="A34" s="3">
        <v>4709</v>
      </c>
      <c r="B34" s="3">
        <v>24</v>
      </c>
      <c r="C34" s="3">
        <v>130406</v>
      </c>
      <c r="D34" s="25" t="s">
        <v>22</v>
      </c>
      <c r="E34" s="16" t="s">
        <v>28</v>
      </c>
      <c r="F34" s="4">
        <v>0.59304699999999999</v>
      </c>
      <c r="G34" s="4">
        <v>0.451268</v>
      </c>
      <c r="H34" s="17">
        <v>0.63954</v>
      </c>
      <c r="I34" s="4">
        <v>0.688334</v>
      </c>
    </row>
    <row r="35" spans="1:9" ht="15.75" thickBot="1" x14ac:dyDescent="0.2">
      <c r="A35" s="14">
        <v>4723</v>
      </c>
      <c r="B35" s="14">
        <v>25</v>
      </c>
      <c r="C35" s="14">
        <v>130008</v>
      </c>
      <c r="D35" s="24" t="s">
        <v>22</v>
      </c>
      <c r="E35" s="15" t="s">
        <v>70</v>
      </c>
      <c r="F35" s="6">
        <v>0.45059500000000002</v>
      </c>
      <c r="G35" s="6">
        <v>0.23302899999999999</v>
      </c>
      <c r="H35" s="10">
        <v>0.63850899999999999</v>
      </c>
      <c r="I35" s="6">
        <v>0.48024600000000001</v>
      </c>
    </row>
    <row r="36" spans="1:9" ht="15.75" thickBot="1" x14ac:dyDescent="0.2">
      <c r="A36" s="3">
        <v>4748</v>
      </c>
      <c r="B36" s="3">
        <v>26</v>
      </c>
      <c r="C36" s="3">
        <v>130150</v>
      </c>
      <c r="D36" s="25" t="s">
        <v>22</v>
      </c>
      <c r="E36" s="16" t="s">
        <v>72</v>
      </c>
      <c r="F36" s="4">
        <v>0.45575300000000002</v>
      </c>
      <c r="G36" s="4">
        <v>0.25420100000000001</v>
      </c>
      <c r="H36" s="17">
        <v>0.63711399999999996</v>
      </c>
      <c r="I36" s="4">
        <v>0.47594500000000001</v>
      </c>
    </row>
    <row r="37" spans="1:9" ht="15.75" thickBot="1" x14ac:dyDescent="0.2">
      <c r="A37" s="14">
        <v>4821</v>
      </c>
      <c r="B37" s="14">
        <v>27</v>
      </c>
      <c r="C37" s="14">
        <v>130165</v>
      </c>
      <c r="D37" s="24" t="s">
        <v>22</v>
      </c>
      <c r="E37" s="15" t="s">
        <v>34</v>
      </c>
      <c r="F37" s="6">
        <v>0.530918</v>
      </c>
      <c r="G37" s="6">
        <v>0.31224099999999999</v>
      </c>
      <c r="H37" s="10">
        <v>0.62873400000000002</v>
      </c>
      <c r="I37" s="6">
        <v>0.65177799999999997</v>
      </c>
    </row>
    <row r="38" spans="1:9" ht="15.75" thickBot="1" x14ac:dyDescent="0.2">
      <c r="A38" s="3">
        <v>4836</v>
      </c>
      <c r="B38" s="3">
        <v>28</v>
      </c>
      <c r="C38" s="3">
        <v>130270</v>
      </c>
      <c r="D38" s="25" t="s">
        <v>22</v>
      </c>
      <c r="E38" s="16" t="s">
        <v>51</v>
      </c>
      <c r="F38" s="4">
        <v>0.53128699999999995</v>
      </c>
      <c r="G38" s="4">
        <v>0.39193699999999998</v>
      </c>
      <c r="H38" s="17">
        <v>0.626745</v>
      </c>
      <c r="I38" s="4">
        <v>0.575179</v>
      </c>
    </row>
    <row r="39" spans="1:9" ht="15.75" thickBot="1" x14ac:dyDescent="0.2">
      <c r="A39" s="14">
        <v>4896</v>
      </c>
      <c r="B39" s="14">
        <v>29</v>
      </c>
      <c r="C39" s="14">
        <v>130060</v>
      </c>
      <c r="D39" s="24" t="s">
        <v>22</v>
      </c>
      <c r="E39" s="15" t="s">
        <v>46</v>
      </c>
      <c r="F39" s="6">
        <v>0.51065199999999999</v>
      </c>
      <c r="G39" s="6">
        <v>0.314251</v>
      </c>
      <c r="H39" s="10">
        <v>0.62095400000000001</v>
      </c>
      <c r="I39" s="6">
        <v>0.59675199999999995</v>
      </c>
    </row>
    <row r="40" spans="1:9" ht="15.75" thickBot="1" x14ac:dyDescent="0.2">
      <c r="A40" s="3">
        <v>4944</v>
      </c>
      <c r="B40" s="3">
        <v>30</v>
      </c>
      <c r="C40" s="3">
        <v>130140</v>
      </c>
      <c r="D40" s="25" t="s">
        <v>22</v>
      </c>
      <c r="E40" s="16" t="s">
        <v>75</v>
      </c>
      <c r="F40" s="4">
        <v>0.47256599999999999</v>
      </c>
      <c r="G40" s="4">
        <v>0.369257</v>
      </c>
      <c r="H40" s="17">
        <v>0.61635200000000001</v>
      </c>
      <c r="I40" s="4">
        <v>0.43208999999999997</v>
      </c>
    </row>
    <row r="41" spans="1:9" ht="15.75" thickBot="1" x14ac:dyDescent="0.2">
      <c r="A41" s="14">
        <v>4953</v>
      </c>
      <c r="B41" s="14">
        <v>31</v>
      </c>
      <c r="C41" s="14">
        <v>130370</v>
      </c>
      <c r="D41" s="24" t="s">
        <v>22</v>
      </c>
      <c r="E41" s="15" t="s">
        <v>58</v>
      </c>
      <c r="F41" s="6">
        <v>0.479848</v>
      </c>
      <c r="G41" s="6">
        <v>0.28022799999999998</v>
      </c>
      <c r="H41" s="10">
        <v>0.61549399999999999</v>
      </c>
      <c r="I41" s="6">
        <v>0.54382200000000003</v>
      </c>
    </row>
    <row r="42" spans="1:9" ht="15.75" thickBot="1" x14ac:dyDescent="0.2">
      <c r="A42" s="3">
        <v>4960</v>
      </c>
      <c r="B42" s="3">
        <v>32</v>
      </c>
      <c r="C42" s="3">
        <v>130440</v>
      </c>
      <c r="D42" s="25" t="s">
        <v>22</v>
      </c>
      <c r="E42" s="16" t="s">
        <v>53</v>
      </c>
      <c r="F42" s="4">
        <v>0.51121899999999998</v>
      </c>
      <c r="G42" s="4">
        <v>0.35371200000000003</v>
      </c>
      <c r="H42" s="17">
        <v>0.61471900000000002</v>
      </c>
      <c r="I42" s="4">
        <v>0.56522700000000003</v>
      </c>
    </row>
    <row r="43" spans="1:9" ht="15.75" thickBot="1" x14ac:dyDescent="0.2">
      <c r="A43" s="14">
        <v>5011</v>
      </c>
      <c r="B43" s="14">
        <v>33</v>
      </c>
      <c r="C43" s="14">
        <v>130380</v>
      </c>
      <c r="D43" s="24" t="s">
        <v>22</v>
      </c>
      <c r="E43" s="15" t="s">
        <v>79</v>
      </c>
      <c r="F43" s="6">
        <v>0.42425099999999999</v>
      </c>
      <c r="G43" s="6">
        <v>0.276619</v>
      </c>
      <c r="H43" s="10">
        <v>0.61008499999999999</v>
      </c>
      <c r="I43" s="6">
        <v>0.38604899999999998</v>
      </c>
    </row>
    <row r="44" spans="1:9" ht="15.75" thickBot="1" x14ac:dyDescent="0.2">
      <c r="A44" s="3">
        <v>5028</v>
      </c>
      <c r="B44" s="3">
        <v>34</v>
      </c>
      <c r="C44" s="3">
        <v>130110</v>
      </c>
      <c r="D44" s="25" t="s">
        <v>22</v>
      </c>
      <c r="E44" s="16" t="s">
        <v>60</v>
      </c>
      <c r="F44" s="4">
        <v>0.47446100000000002</v>
      </c>
      <c r="G44" s="4">
        <v>0.27520099999999997</v>
      </c>
      <c r="H44" s="17">
        <v>0.60819500000000004</v>
      </c>
      <c r="I44" s="4">
        <v>0.53998500000000005</v>
      </c>
    </row>
    <row r="45" spans="1:9" ht="15.75" thickBot="1" x14ac:dyDescent="0.2">
      <c r="A45" s="14">
        <v>5084</v>
      </c>
      <c r="B45" s="14">
        <v>35</v>
      </c>
      <c r="C45" s="14">
        <v>130080</v>
      </c>
      <c r="D45" s="24" t="s">
        <v>22</v>
      </c>
      <c r="E45" s="15" t="s">
        <v>39</v>
      </c>
      <c r="F45" s="6">
        <v>0.55078300000000002</v>
      </c>
      <c r="G45" s="6">
        <v>0.42314499999999999</v>
      </c>
      <c r="H45" s="10">
        <v>0.600499</v>
      </c>
      <c r="I45" s="6">
        <v>0.62870400000000004</v>
      </c>
    </row>
    <row r="46" spans="1:9" ht="15.75" thickBot="1" x14ac:dyDescent="0.2">
      <c r="A46" s="3">
        <v>5097</v>
      </c>
      <c r="B46" s="3">
        <v>36</v>
      </c>
      <c r="C46" s="3">
        <v>130040</v>
      </c>
      <c r="D46" s="25" t="s">
        <v>22</v>
      </c>
      <c r="E46" s="16" t="s">
        <v>84</v>
      </c>
      <c r="F46" s="4">
        <v>0.41932999999999998</v>
      </c>
      <c r="G46" s="4">
        <v>0.430759</v>
      </c>
      <c r="H46" s="17">
        <v>0.59876700000000005</v>
      </c>
      <c r="I46" s="4">
        <v>0.228465</v>
      </c>
    </row>
    <row r="47" spans="1:9" ht="15.75" thickBot="1" x14ac:dyDescent="0.2">
      <c r="A47" s="14">
        <v>5114</v>
      </c>
      <c r="B47" s="14">
        <v>37</v>
      </c>
      <c r="C47" s="14">
        <v>130395</v>
      </c>
      <c r="D47" s="24" t="s">
        <v>22</v>
      </c>
      <c r="E47" s="15" t="s">
        <v>73</v>
      </c>
      <c r="F47" s="6">
        <v>0.42747099999999999</v>
      </c>
      <c r="G47" s="6">
        <v>0.22303700000000001</v>
      </c>
      <c r="H47" s="10">
        <v>0.59762300000000002</v>
      </c>
      <c r="I47" s="6">
        <v>0.461754</v>
      </c>
    </row>
    <row r="48" spans="1:9" ht="15.75" thickBot="1" x14ac:dyDescent="0.2">
      <c r="A48" s="3">
        <v>5117</v>
      </c>
      <c r="B48" s="3">
        <v>38</v>
      </c>
      <c r="C48" s="3">
        <v>130356</v>
      </c>
      <c r="D48" s="25" t="s">
        <v>22</v>
      </c>
      <c r="E48" s="16" t="s">
        <v>45</v>
      </c>
      <c r="F48" s="4">
        <v>0.53022800000000003</v>
      </c>
      <c r="G48" s="4">
        <v>0.39333800000000002</v>
      </c>
      <c r="H48" s="17">
        <v>0.59710700000000005</v>
      </c>
      <c r="I48" s="4">
        <v>0.60023899999999997</v>
      </c>
    </row>
    <row r="49" spans="1:9" ht="15.75" thickBot="1" x14ac:dyDescent="0.2">
      <c r="A49" s="14">
        <v>5153</v>
      </c>
      <c r="B49" s="14">
        <v>39</v>
      </c>
      <c r="C49" s="14">
        <v>130410</v>
      </c>
      <c r="D49" s="24" t="s">
        <v>22</v>
      </c>
      <c r="E49" s="15" t="s">
        <v>56</v>
      </c>
      <c r="F49" s="6" t="s">
        <v>57</v>
      </c>
      <c r="G49" s="6" t="s">
        <v>57</v>
      </c>
      <c r="H49" s="10">
        <v>0.59283200000000003</v>
      </c>
      <c r="I49" s="6">
        <v>0.55149199999999998</v>
      </c>
    </row>
    <row r="50" spans="1:9" ht="15.75" thickBot="1" x14ac:dyDescent="0.2">
      <c r="A50" s="3">
        <v>5154</v>
      </c>
      <c r="B50" s="3">
        <v>40</v>
      </c>
      <c r="C50" s="3">
        <v>130255</v>
      </c>
      <c r="D50" s="25" t="s">
        <v>22</v>
      </c>
      <c r="E50" s="16" t="s">
        <v>59</v>
      </c>
      <c r="F50" s="4">
        <v>0.45388600000000001</v>
      </c>
      <c r="G50" s="4">
        <v>0.22730800000000001</v>
      </c>
      <c r="H50" s="17">
        <v>0.59278299999999995</v>
      </c>
      <c r="I50" s="4">
        <v>0.54156800000000005</v>
      </c>
    </row>
    <row r="51" spans="1:9" ht="15.75" thickBot="1" x14ac:dyDescent="0.2">
      <c r="A51" s="14">
        <v>5168</v>
      </c>
      <c r="B51" s="14">
        <v>41</v>
      </c>
      <c r="C51" s="14">
        <v>130290</v>
      </c>
      <c r="D51" s="24" t="s">
        <v>22</v>
      </c>
      <c r="E51" s="15" t="s">
        <v>76</v>
      </c>
      <c r="F51" s="6">
        <v>0.47342200000000001</v>
      </c>
      <c r="G51" s="6">
        <v>0.41902400000000001</v>
      </c>
      <c r="H51" s="10">
        <v>0.59110499999999999</v>
      </c>
      <c r="I51" s="6">
        <v>0.410138</v>
      </c>
    </row>
    <row r="52" spans="1:9" ht="15.75" thickBot="1" x14ac:dyDescent="0.2">
      <c r="A52" s="3">
        <v>5199</v>
      </c>
      <c r="B52" s="3">
        <v>42</v>
      </c>
      <c r="C52" s="3">
        <v>130310</v>
      </c>
      <c r="D52" s="25" t="s">
        <v>22</v>
      </c>
      <c r="E52" s="16" t="s">
        <v>68</v>
      </c>
      <c r="F52" s="4">
        <v>0.43767899999999998</v>
      </c>
      <c r="G52" s="4">
        <v>0.23946200000000001</v>
      </c>
      <c r="H52" s="17">
        <v>0.58699299999999999</v>
      </c>
      <c r="I52" s="4">
        <v>0.48658099999999999</v>
      </c>
    </row>
    <row r="53" spans="1:9" ht="15.75" thickBot="1" x14ac:dyDescent="0.2">
      <c r="A53" s="14">
        <v>5210</v>
      </c>
      <c r="B53" s="14">
        <v>43</v>
      </c>
      <c r="C53" s="14">
        <v>130030</v>
      </c>
      <c r="D53" s="24" t="s">
        <v>22</v>
      </c>
      <c r="E53" s="15" t="s">
        <v>64</v>
      </c>
      <c r="F53" s="6">
        <v>0.45280100000000001</v>
      </c>
      <c r="G53" s="6">
        <v>0.27168300000000001</v>
      </c>
      <c r="H53" s="10">
        <v>0.58461399999999997</v>
      </c>
      <c r="I53" s="6">
        <v>0.50210600000000005</v>
      </c>
    </row>
    <row r="54" spans="1:9" ht="15.75" thickBot="1" x14ac:dyDescent="0.2">
      <c r="A54" s="3">
        <v>5221</v>
      </c>
      <c r="B54" s="3">
        <v>44</v>
      </c>
      <c r="C54" s="3">
        <v>130423</v>
      </c>
      <c r="D54" s="25" t="s">
        <v>22</v>
      </c>
      <c r="E54" s="16" t="s">
        <v>61</v>
      </c>
      <c r="F54" s="4">
        <v>0.48178300000000002</v>
      </c>
      <c r="G54" s="4">
        <v>0.32354100000000002</v>
      </c>
      <c r="H54" s="17">
        <v>0.58239300000000005</v>
      </c>
      <c r="I54" s="4">
        <v>0.53941499999999998</v>
      </c>
    </row>
    <row r="55" spans="1:9" ht="15.75" thickBot="1" x14ac:dyDescent="0.2">
      <c r="A55" s="14">
        <v>5229</v>
      </c>
      <c r="B55" s="14">
        <v>45</v>
      </c>
      <c r="C55" s="14">
        <v>130130</v>
      </c>
      <c r="D55" s="24" t="s">
        <v>22</v>
      </c>
      <c r="E55" s="15" t="s">
        <v>54</v>
      </c>
      <c r="F55" s="6">
        <v>0.47219</v>
      </c>
      <c r="G55" s="6">
        <v>0.27569300000000002</v>
      </c>
      <c r="H55" s="10">
        <v>0.58194100000000004</v>
      </c>
      <c r="I55" s="6">
        <v>0.55893499999999996</v>
      </c>
    </row>
    <row r="56" spans="1:9" ht="15.75" thickBot="1" x14ac:dyDescent="0.2">
      <c r="A56" s="3">
        <v>5311</v>
      </c>
      <c r="B56" s="3">
        <v>46</v>
      </c>
      <c r="C56" s="3">
        <v>130120</v>
      </c>
      <c r="D56" s="25" t="s">
        <v>22</v>
      </c>
      <c r="E56" s="16" t="s">
        <v>32</v>
      </c>
      <c r="F56" s="4">
        <v>0.51279799999999998</v>
      </c>
      <c r="G56" s="4">
        <v>0.31472899999999998</v>
      </c>
      <c r="H56" s="17">
        <v>0.56753799999999999</v>
      </c>
      <c r="I56" s="4">
        <v>0.65612700000000002</v>
      </c>
    </row>
    <row r="57" spans="1:9" ht="15.75" thickBot="1" x14ac:dyDescent="0.2">
      <c r="A57" s="14">
        <v>5330</v>
      </c>
      <c r="B57" s="14">
        <v>47</v>
      </c>
      <c r="C57" s="14">
        <v>130360</v>
      </c>
      <c r="D57" s="24" t="s">
        <v>22</v>
      </c>
      <c r="E57" s="15" t="s">
        <v>77</v>
      </c>
      <c r="F57" s="6">
        <v>0.39729900000000001</v>
      </c>
      <c r="G57" s="6">
        <v>0.23294000000000001</v>
      </c>
      <c r="H57" s="10">
        <v>0.56346700000000005</v>
      </c>
      <c r="I57" s="6">
        <v>0.39549099999999998</v>
      </c>
    </row>
    <row r="58" spans="1:9" ht="15.75" thickBot="1" x14ac:dyDescent="0.2">
      <c r="A58" s="3">
        <v>5351</v>
      </c>
      <c r="B58" s="3">
        <v>48</v>
      </c>
      <c r="C58" s="3">
        <v>130390</v>
      </c>
      <c r="D58" s="25" t="s">
        <v>22</v>
      </c>
      <c r="E58" s="16" t="s">
        <v>71</v>
      </c>
      <c r="F58" s="4">
        <v>0.45516000000000001</v>
      </c>
      <c r="G58" s="4">
        <v>0.32773999999999998</v>
      </c>
      <c r="H58" s="17">
        <v>0.55827599999999999</v>
      </c>
      <c r="I58" s="4">
        <v>0.47946299999999997</v>
      </c>
    </row>
    <row r="59" spans="1:9" ht="15.75" thickBot="1" x14ac:dyDescent="0.2">
      <c r="A59" s="14">
        <v>5357</v>
      </c>
      <c r="B59" s="14">
        <v>49</v>
      </c>
      <c r="C59" s="14">
        <v>130220</v>
      </c>
      <c r="D59" s="24" t="s">
        <v>22</v>
      </c>
      <c r="E59" s="15" t="s">
        <v>43</v>
      </c>
      <c r="F59" s="6">
        <v>0.467526</v>
      </c>
      <c r="G59" s="6">
        <v>0.24176700000000001</v>
      </c>
      <c r="H59" s="10">
        <v>0.55679500000000004</v>
      </c>
      <c r="I59" s="6">
        <v>0.60401499999999997</v>
      </c>
    </row>
    <row r="60" spans="1:9" ht="15.75" thickBot="1" x14ac:dyDescent="0.2">
      <c r="A60" s="3">
        <v>5365</v>
      </c>
      <c r="B60" s="3">
        <v>50</v>
      </c>
      <c r="C60" s="3">
        <v>130083</v>
      </c>
      <c r="D60" s="25" t="s">
        <v>22</v>
      </c>
      <c r="E60" s="16" t="s">
        <v>31</v>
      </c>
      <c r="F60" s="4">
        <v>0.50620900000000002</v>
      </c>
      <c r="G60" s="4">
        <v>0.30239899999999997</v>
      </c>
      <c r="H60" s="17">
        <v>0.55476099999999995</v>
      </c>
      <c r="I60" s="4">
        <v>0.66146799999999994</v>
      </c>
    </row>
    <row r="61" spans="1:9" ht="15.75" thickBot="1" x14ac:dyDescent="0.2">
      <c r="A61" s="14">
        <v>5434</v>
      </c>
      <c r="B61" s="14">
        <v>51</v>
      </c>
      <c r="C61" s="14">
        <v>130240</v>
      </c>
      <c r="D61" s="24" t="s">
        <v>22</v>
      </c>
      <c r="E61" s="15" t="s">
        <v>83</v>
      </c>
      <c r="F61" s="6">
        <v>0.36380000000000001</v>
      </c>
      <c r="G61" s="6">
        <v>0.25172699999999998</v>
      </c>
      <c r="H61" s="10">
        <v>0.534277</v>
      </c>
      <c r="I61" s="6">
        <v>0.305396</v>
      </c>
    </row>
    <row r="62" spans="1:9" ht="15.75" thickBot="1" x14ac:dyDescent="0.2">
      <c r="A62" s="3">
        <v>5439</v>
      </c>
      <c r="B62" s="3">
        <v>52</v>
      </c>
      <c r="C62" s="3">
        <v>130160</v>
      </c>
      <c r="D62" s="25" t="s">
        <v>22</v>
      </c>
      <c r="E62" s="16" t="s">
        <v>26</v>
      </c>
      <c r="F62" s="4">
        <v>0.52557699999999996</v>
      </c>
      <c r="G62" s="4">
        <v>0.34124199999999999</v>
      </c>
      <c r="H62" s="17">
        <v>0.53292799999999996</v>
      </c>
      <c r="I62" s="4">
        <v>0.70256099999999999</v>
      </c>
    </row>
    <row r="63" spans="1:9" ht="15.75" thickBot="1" x14ac:dyDescent="0.2">
      <c r="A63" s="14">
        <v>5442</v>
      </c>
      <c r="B63" s="14">
        <v>53</v>
      </c>
      <c r="C63" s="14">
        <v>130280</v>
      </c>
      <c r="D63" s="24" t="s">
        <v>22</v>
      </c>
      <c r="E63" s="15" t="s">
        <v>66</v>
      </c>
      <c r="F63" s="6">
        <v>0.42502899999999999</v>
      </c>
      <c r="G63" s="6">
        <v>0.246863</v>
      </c>
      <c r="H63" s="10">
        <v>0.53210299999999999</v>
      </c>
      <c r="I63" s="6">
        <v>0.49612200000000001</v>
      </c>
    </row>
    <row r="64" spans="1:9" ht="15.75" thickBot="1" x14ac:dyDescent="0.2">
      <c r="A64" s="3">
        <v>5461</v>
      </c>
      <c r="B64" s="3">
        <v>54</v>
      </c>
      <c r="C64" s="3">
        <v>130180</v>
      </c>
      <c r="D64" s="25" t="s">
        <v>22</v>
      </c>
      <c r="E64" s="16" t="s">
        <v>85</v>
      </c>
      <c r="F64" s="4">
        <v>0.32138100000000003</v>
      </c>
      <c r="G64" s="4">
        <v>0.25401000000000001</v>
      </c>
      <c r="H64" s="17">
        <v>0.52525900000000003</v>
      </c>
      <c r="I64" s="4">
        <v>0.18487600000000001</v>
      </c>
    </row>
    <row r="65" spans="1:9" ht="15.75" thickBot="1" x14ac:dyDescent="0.2">
      <c r="A65" s="14">
        <v>5463</v>
      </c>
      <c r="B65" s="14">
        <v>55</v>
      </c>
      <c r="C65" s="14">
        <v>130020</v>
      </c>
      <c r="D65" s="24" t="s">
        <v>22</v>
      </c>
      <c r="E65" s="15" t="s">
        <v>81</v>
      </c>
      <c r="F65" s="6">
        <v>0.420738</v>
      </c>
      <c r="G65" s="6">
        <v>0.38947599999999999</v>
      </c>
      <c r="H65" s="10">
        <v>0.524841</v>
      </c>
      <c r="I65" s="6">
        <v>0.34789599999999998</v>
      </c>
    </row>
    <row r="66" spans="1:9" ht="15.75" thickBot="1" x14ac:dyDescent="0.2">
      <c r="A66" s="3">
        <v>5466</v>
      </c>
      <c r="B66" s="3">
        <v>56</v>
      </c>
      <c r="C66" s="3">
        <v>130230</v>
      </c>
      <c r="D66" s="25" t="s">
        <v>22</v>
      </c>
      <c r="E66" s="16" t="s">
        <v>82</v>
      </c>
      <c r="F66" s="4">
        <v>0.40056199999999997</v>
      </c>
      <c r="G66" s="4">
        <v>0.34246799999999999</v>
      </c>
      <c r="H66" s="17">
        <v>0.52324800000000005</v>
      </c>
      <c r="I66" s="4">
        <v>0.33596900000000002</v>
      </c>
    </row>
    <row r="67" spans="1:9" ht="15.75" thickBot="1" x14ac:dyDescent="0.2">
      <c r="A67" s="14">
        <v>5481</v>
      </c>
      <c r="B67" s="14">
        <v>57</v>
      </c>
      <c r="C67" s="14">
        <v>130063</v>
      </c>
      <c r="D67" s="24" t="s">
        <v>22</v>
      </c>
      <c r="E67" s="15" t="s">
        <v>62</v>
      </c>
      <c r="F67" s="6" t="s">
        <v>57</v>
      </c>
      <c r="G67" s="6" t="s">
        <v>57</v>
      </c>
      <c r="H67" s="10">
        <v>0.51191200000000003</v>
      </c>
      <c r="I67" s="6">
        <v>0.52991500000000002</v>
      </c>
    </row>
    <row r="68" spans="1:9" ht="15.75" thickBot="1" x14ac:dyDescent="0.2">
      <c r="A68" s="3">
        <v>5504</v>
      </c>
      <c r="B68" s="3">
        <v>58</v>
      </c>
      <c r="C68" s="3">
        <v>130195</v>
      </c>
      <c r="D68" s="25" t="s">
        <v>22</v>
      </c>
      <c r="E68" s="16" t="s">
        <v>67</v>
      </c>
      <c r="F68" s="4">
        <v>0.42097200000000001</v>
      </c>
      <c r="G68" s="4">
        <v>0.274204</v>
      </c>
      <c r="H68" s="17">
        <v>0.50065800000000005</v>
      </c>
      <c r="I68" s="4">
        <v>0.48805300000000001</v>
      </c>
    </row>
    <row r="69" spans="1:9" ht="15.75" thickBot="1" x14ac:dyDescent="0.2">
      <c r="A69" s="14">
        <v>5517</v>
      </c>
      <c r="B69" s="14">
        <v>59</v>
      </c>
      <c r="C69" s="14">
        <v>130090</v>
      </c>
      <c r="D69" s="24" t="s">
        <v>22</v>
      </c>
      <c r="E69" s="15" t="s">
        <v>65</v>
      </c>
      <c r="F69" s="6">
        <v>0.40654800000000002</v>
      </c>
      <c r="G69" s="6">
        <v>0.22967599999999999</v>
      </c>
      <c r="H69" s="10">
        <v>0.49179699999999998</v>
      </c>
      <c r="I69" s="6">
        <v>0.498172</v>
      </c>
    </row>
    <row r="70" spans="1:9" ht="15.75" thickBot="1" x14ac:dyDescent="0.2">
      <c r="A70" s="3">
        <v>5528</v>
      </c>
      <c r="B70" s="3">
        <v>60</v>
      </c>
      <c r="C70" s="3">
        <v>130002</v>
      </c>
      <c r="D70" s="25" t="s">
        <v>22</v>
      </c>
      <c r="E70" s="16" t="s">
        <v>44</v>
      </c>
      <c r="F70" s="4">
        <v>0.46695900000000001</v>
      </c>
      <c r="G70" s="4">
        <v>0.31450699999999998</v>
      </c>
      <c r="H70" s="17">
        <v>0.48310799999999998</v>
      </c>
      <c r="I70" s="4">
        <v>0.60326100000000005</v>
      </c>
    </row>
    <row r="71" spans="1:9" ht="15.75" thickBot="1" x14ac:dyDescent="0.2">
      <c r="A71" s="14">
        <v>5557</v>
      </c>
      <c r="B71" s="14">
        <v>61</v>
      </c>
      <c r="C71" s="14">
        <v>130350</v>
      </c>
      <c r="D71" s="24" t="s">
        <v>22</v>
      </c>
      <c r="E71" s="15" t="s">
        <v>42</v>
      </c>
      <c r="F71" s="6">
        <v>0.50026000000000004</v>
      </c>
      <c r="G71" s="6">
        <v>0.44677899999999998</v>
      </c>
      <c r="H71" s="10">
        <v>0.43399500000000002</v>
      </c>
      <c r="I71" s="6">
        <v>0.62000699999999997</v>
      </c>
    </row>
    <row r="72" spans="1:9" x14ac:dyDescent="0.15">
      <c r="A72" s="3">
        <v>5558</v>
      </c>
      <c r="B72" s="3">
        <v>62</v>
      </c>
      <c r="C72" s="3">
        <v>130426</v>
      </c>
      <c r="D72" s="25" t="s">
        <v>22</v>
      </c>
      <c r="E72" s="16" t="s">
        <v>30</v>
      </c>
      <c r="F72" s="4">
        <v>0.43892500000000001</v>
      </c>
      <c r="G72" s="4">
        <v>0.222966</v>
      </c>
      <c r="H72" s="17">
        <v>0.43040400000000001</v>
      </c>
      <c r="I72" s="4">
        <v>0.66340500000000002</v>
      </c>
    </row>
    <row r="73" spans="1:9" x14ac:dyDescent="0.35">
      <c r="C73" s="12"/>
      <c r="D73" s="13"/>
      <c r="E73" s="12"/>
      <c r="G73" s="13"/>
      <c r="H73" s="12"/>
      <c r="I73" s="26"/>
    </row>
    <row r="74" spans="1:9" x14ac:dyDescent="0.35">
      <c r="B74" s="11" t="s">
        <v>16</v>
      </c>
      <c r="C74" s="12"/>
      <c r="D74" s="13"/>
      <c r="E74" s="12"/>
      <c r="G74" s="13"/>
      <c r="H74" s="12"/>
      <c r="I7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74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M20" sqref="M20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0.48081550000000001</v>
      </c>
      <c r="G6" s="8">
        <f>MEDIAN(G$11:G$5009)</f>
        <v>0.31876850000000001</v>
      </c>
      <c r="H6" s="8">
        <f>MEDIAN(H$11:H$5009)</f>
        <v>0.6151065</v>
      </c>
      <c r="I6" s="10">
        <f>MEDIAN(I$11:I$5009)</f>
        <v>0.56208100000000005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0.69305300000000003</v>
      </c>
      <c r="G7" s="8">
        <f>MAX(G$11:G$5009)</f>
        <v>0.65402400000000005</v>
      </c>
      <c r="H7" s="8">
        <f>MAX(H$11:H$5009)</f>
        <v>0.760849</v>
      </c>
      <c r="I7" s="10">
        <f>MAX(I$11:I$5009)</f>
        <v>0.85279199999999999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0.32138100000000003</v>
      </c>
      <c r="G8" s="8">
        <f>MIN(G$11:G$5009)</f>
        <v>0.210204</v>
      </c>
      <c r="H8" s="8">
        <f>MIN(H$11:H$5009)</f>
        <v>0.43040400000000001</v>
      </c>
      <c r="I8" s="10">
        <f>MIN(I$11:I$5009)</f>
        <v>0.18487600000000001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1638</v>
      </c>
      <c r="B11" s="14">
        <v>1</v>
      </c>
      <c r="C11" s="14">
        <v>130200</v>
      </c>
      <c r="D11" s="24" t="s">
        <v>22</v>
      </c>
      <c r="E11" s="15" t="s">
        <v>23</v>
      </c>
      <c r="F11" s="6">
        <v>0.65342100000000003</v>
      </c>
      <c r="G11" s="6">
        <v>0.39733600000000002</v>
      </c>
      <c r="H11" s="6">
        <v>0.71013599999999999</v>
      </c>
      <c r="I11" s="10">
        <v>0.85279199999999999</v>
      </c>
    </row>
    <row r="12" spans="1:9" ht="15.75" thickBot="1" x14ac:dyDescent="0.2">
      <c r="A12" s="3">
        <v>2992</v>
      </c>
      <c r="B12" s="3">
        <v>2</v>
      </c>
      <c r="C12" s="3">
        <v>130250</v>
      </c>
      <c r="D12" s="25" t="s">
        <v>22</v>
      </c>
      <c r="E12" s="16" t="s">
        <v>24</v>
      </c>
      <c r="F12" s="4">
        <v>0.64043700000000003</v>
      </c>
      <c r="G12" s="4">
        <v>0.41513899999999998</v>
      </c>
      <c r="H12" s="4">
        <v>0.72436</v>
      </c>
      <c r="I12" s="17">
        <v>0.78181</v>
      </c>
    </row>
    <row r="13" spans="1:9" ht="15.75" thickBot="1" x14ac:dyDescent="0.2">
      <c r="A13" s="14">
        <v>3799</v>
      </c>
      <c r="B13" s="14">
        <v>3</v>
      </c>
      <c r="C13" s="14">
        <v>130340</v>
      </c>
      <c r="D13" s="24" t="s">
        <v>22</v>
      </c>
      <c r="E13" s="15" t="s">
        <v>25</v>
      </c>
      <c r="F13" s="6">
        <v>0.64260499999999998</v>
      </c>
      <c r="G13" s="6">
        <v>0.44243100000000002</v>
      </c>
      <c r="H13" s="6">
        <v>0.75876100000000002</v>
      </c>
      <c r="I13" s="10">
        <v>0.72662199999999999</v>
      </c>
    </row>
    <row r="14" spans="1:9" ht="15.75" thickBot="1" x14ac:dyDescent="0.2">
      <c r="A14" s="3">
        <v>4062</v>
      </c>
      <c r="B14" s="3">
        <v>4</v>
      </c>
      <c r="C14" s="3">
        <v>130160</v>
      </c>
      <c r="D14" s="25" t="s">
        <v>22</v>
      </c>
      <c r="E14" s="16" t="s">
        <v>26</v>
      </c>
      <c r="F14" s="4">
        <v>0.52557699999999996</v>
      </c>
      <c r="G14" s="4">
        <v>0.34124199999999999</v>
      </c>
      <c r="H14" s="4">
        <v>0.53292799999999996</v>
      </c>
      <c r="I14" s="17">
        <v>0.70256099999999999</v>
      </c>
    </row>
    <row r="15" spans="1:9" ht="15.75" thickBot="1" x14ac:dyDescent="0.2">
      <c r="A15" s="14">
        <v>4175</v>
      </c>
      <c r="B15" s="14">
        <v>5</v>
      </c>
      <c r="C15" s="14">
        <v>130353</v>
      </c>
      <c r="D15" s="24" t="s">
        <v>22</v>
      </c>
      <c r="E15" s="15" t="s">
        <v>27</v>
      </c>
      <c r="F15" s="6">
        <v>0.67649899999999996</v>
      </c>
      <c r="G15" s="6">
        <v>0.65402400000000005</v>
      </c>
      <c r="H15" s="6">
        <v>0.68534399999999995</v>
      </c>
      <c r="I15" s="10">
        <v>0.69012799999999996</v>
      </c>
    </row>
    <row r="16" spans="1:9" ht="15.75" thickBot="1" x14ac:dyDescent="0.2">
      <c r="A16" s="3">
        <v>4202</v>
      </c>
      <c r="B16" s="3">
        <v>6</v>
      </c>
      <c r="C16" s="3">
        <v>130406</v>
      </c>
      <c r="D16" s="25" t="s">
        <v>22</v>
      </c>
      <c r="E16" s="16" t="s">
        <v>28</v>
      </c>
      <c r="F16" s="4">
        <v>0.59304699999999999</v>
      </c>
      <c r="G16" s="4">
        <v>0.451268</v>
      </c>
      <c r="H16" s="4">
        <v>0.63954</v>
      </c>
      <c r="I16" s="17">
        <v>0.688334</v>
      </c>
    </row>
    <row r="17" spans="1:9" ht="15.75" thickBot="1" x14ac:dyDescent="0.2">
      <c r="A17" s="14">
        <v>4264</v>
      </c>
      <c r="B17" s="14">
        <v>7</v>
      </c>
      <c r="C17" s="14">
        <v>130260</v>
      </c>
      <c r="D17" s="24" t="s">
        <v>22</v>
      </c>
      <c r="E17" s="15" t="s">
        <v>29</v>
      </c>
      <c r="F17" s="6">
        <v>0.69305300000000003</v>
      </c>
      <c r="G17" s="6">
        <v>0.65263800000000005</v>
      </c>
      <c r="H17" s="6">
        <v>0.74445899999999998</v>
      </c>
      <c r="I17" s="10">
        <v>0.68206199999999995</v>
      </c>
    </row>
    <row r="18" spans="1:9" ht="15.75" thickBot="1" x14ac:dyDescent="0.2">
      <c r="A18" s="3">
        <v>4427</v>
      </c>
      <c r="B18" s="3">
        <v>8</v>
      </c>
      <c r="C18" s="3">
        <v>130426</v>
      </c>
      <c r="D18" s="25" t="s">
        <v>22</v>
      </c>
      <c r="E18" s="16" t="s">
        <v>30</v>
      </c>
      <c r="F18" s="4">
        <v>0.43892500000000001</v>
      </c>
      <c r="G18" s="4">
        <v>0.222966</v>
      </c>
      <c r="H18" s="4">
        <v>0.43040400000000001</v>
      </c>
      <c r="I18" s="17">
        <v>0.66340500000000002</v>
      </c>
    </row>
    <row r="19" spans="1:9" ht="15.75" thickBot="1" x14ac:dyDescent="0.2">
      <c r="A19" s="14">
        <v>4446</v>
      </c>
      <c r="B19" s="14">
        <v>9</v>
      </c>
      <c r="C19" s="14">
        <v>130083</v>
      </c>
      <c r="D19" s="24" t="s">
        <v>22</v>
      </c>
      <c r="E19" s="15" t="s">
        <v>31</v>
      </c>
      <c r="F19" s="6">
        <v>0.50620900000000002</v>
      </c>
      <c r="G19" s="6">
        <v>0.30239899999999997</v>
      </c>
      <c r="H19" s="6">
        <v>0.55476099999999995</v>
      </c>
      <c r="I19" s="10">
        <v>0.66146799999999994</v>
      </c>
    </row>
    <row r="20" spans="1:9" ht="15.75" thickBot="1" x14ac:dyDescent="0.2">
      <c r="A20" s="3">
        <v>4493</v>
      </c>
      <c r="B20" s="3">
        <v>10</v>
      </c>
      <c r="C20" s="3">
        <v>130120</v>
      </c>
      <c r="D20" s="25" t="s">
        <v>22</v>
      </c>
      <c r="E20" s="16" t="s">
        <v>32</v>
      </c>
      <c r="F20" s="4">
        <v>0.51279799999999998</v>
      </c>
      <c r="G20" s="4">
        <v>0.31472899999999998</v>
      </c>
      <c r="H20" s="4">
        <v>0.56753799999999999</v>
      </c>
      <c r="I20" s="17">
        <v>0.65612700000000002</v>
      </c>
    </row>
    <row r="21" spans="1:9" ht="15.75" thickBot="1" x14ac:dyDescent="0.2">
      <c r="A21" s="14">
        <v>4498</v>
      </c>
      <c r="B21" s="14">
        <v>11</v>
      </c>
      <c r="C21" s="14">
        <v>130420</v>
      </c>
      <c r="D21" s="24" t="s">
        <v>22</v>
      </c>
      <c r="E21" s="15" t="s">
        <v>33</v>
      </c>
      <c r="F21" s="6">
        <v>0.53294200000000003</v>
      </c>
      <c r="G21" s="6">
        <v>0.29035</v>
      </c>
      <c r="H21" s="6">
        <v>0.65309300000000003</v>
      </c>
      <c r="I21" s="10">
        <v>0.655385</v>
      </c>
    </row>
    <row r="22" spans="1:9" ht="15.75" thickBot="1" x14ac:dyDescent="0.2">
      <c r="A22" s="3">
        <v>4527</v>
      </c>
      <c r="B22" s="3">
        <v>12</v>
      </c>
      <c r="C22" s="3">
        <v>130165</v>
      </c>
      <c r="D22" s="25" t="s">
        <v>22</v>
      </c>
      <c r="E22" s="16" t="s">
        <v>34</v>
      </c>
      <c r="F22" s="4">
        <v>0.530918</v>
      </c>
      <c r="G22" s="4">
        <v>0.31224099999999999</v>
      </c>
      <c r="H22" s="4">
        <v>0.62873400000000002</v>
      </c>
      <c r="I22" s="17">
        <v>0.65177799999999997</v>
      </c>
    </row>
    <row r="23" spans="1:9" ht="15.75" thickBot="1" x14ac:dyDescent="0.2">
      <c r="A23" s="14">
        <v>4530</v>
      </c>
      <c r="B23" s="14">
        <v>13</v>
      </c>
      <c r="C23" s="14">
        <v>130320</v>
      </c>
      <c r="D23" s="24" t="s">
        <v>22</v>
      </c>
      <c r="E23" s="15" t="s">
        <v>35</v>
      </c>
      <c r="F23" s="6">
        <v>0.577766</v>
      </c>
      <c r="G23" s="6">
        <v>0.38767200000000002</v>
      </c>
      <c r="H23" s="6">
        <v>0.69409799999999999</v>
      </c>
      <c r="I23" s="10">
        <v>0.65152900000000002</v>
      </c>
    </row>
    <row r="24" spans="1:9" ht="15.75" thickBot="1" x14ac:dyDescent="0.2">
      <c r="A24" s="3">
        <v>4605</v>
      </c>
      <c r="B24" s="3">
        <v>14</v>
      </c>
      <c r="C24" s="3">
        <v>130014</v>
      </c>
      <c r="D24" s="25" t="s">
        <v>22</v>
      </c>
      <c r="E24" s="16" t="s">
        <v>36</v>
      </c>
      <c r="F24" s="4">
        <v>0.57674599999999998</v>
      </c>
      <c r="G24" s="4">
        <v>0.38644400000000001</v>
      </c>
      <c r="H24" s="4">
        <v>0.70031200000000005</v>
      </c>
      <c r="I24" s="17">
        <v>0.64348300000000003</v>
      </c>
    </row>
    <row r="25" spans="1:9" ht="15.75" thickBot="1" x14ac:dyDescent="0.2">
      <c r="A25" s="14">
        <v>4669</v>
      </c>
      <c r="B25" s="14">
        <v>15</v>
      </c>
      <c r="C25" s="14">
        <v>130190</v>
      </c>
      <c r="D25" s="24" t="s">
        <v>22</v>
      </c>
      <c r="E25" s="15" t="s">
        <v>37</v>
      </c>
      <c r="F25" s="6">
        <v>0.60353500000000004</v>
      </c>
      <c r="G25" s="6">
        <v>0.51146400000000003</v>
      </c>
      <c r="H25" s="6">
        <v>0.66608500000000004</v>
      </c>
      <c r="I25" s="10">
        <v>0.63305500000000003</v>
      </c>
    </row>
    <row r="26" spans="1:9" ht="15.75" thickBot="1" x14ac:dyDescent="0.2">
      <c r="A26" s="3">
        <v>4682</v>
      </c>
      <c r="B26" s="3">
        <v>16</v>
      </c>
      <c r="C26" s="3">
        <v>130068</v>
      </c>
      <c r="D26" s="25" t="s">
        <v>22</v>
      </c>
      <c r="E26" s="16" t="s">
        <v>38</v>
      </c>
      <c r="F26" s="4">
        <v>0.55227999999999999</v>
      </c>
      <c r="G26" s="4">
        <v>0.37509999999999999</v>
      </c>
      <c r="H26" s="4">
        <v>0.65046099999999996</v>
      </c>
      <c r="I26" s="17">
        <v>0.63127999999999995</v>
      </c>
    </row>
    <row r="27" spans="1:9" ht="15.75" thickBot="1" x14ac:dyDescent="0.2">
      <c r="A27" s="14">
        <v>4693</v>
      </c>
      <c r="B27" s="14">
        <v>17</v>
      </c>
      <c r="C27" s="14">
        <v>130080</v>
      </c>
      <c r="D27" s="24" t="s">
        <v>22</v>
      </c>
      <c r="E27" s="15" t="s">
        <v>39</v>
      </c>
      <c r="F27" s="6">
        <v>0.55078300000000002</v>
      </c>
      <c r="G27" s="6">
        <v>0.42314499999999999</v>
      </c>
      <c r="H27" s="6">
        <v>0.600499</v>
      </c>
      <c r="I27" s="10">
        <v>0.62870400000000004</v>
      </c>
    </row>
    <row r="28" spans="1:9" ht="15.75" thickBot="1" x14ac:dyDescent="0.2">
      <c r="A28" s="3">
        <v>4706</v>
      </c>
      <c r="B28" s="3">
        <v>18</v>
      </c>
      <c r="C28" s="3">
        <v>130170</v>
      </c>
      <c r="D28" s="25" t="s">
        <v>22</v>
      </c>
      <c r="E28" s="16" t="s">
        <v>40</v>
      </c>
      <c r="F28" s="4">
        <v>0.57883399999999996</v>
      </c>
      <c r="G28" s="4">
        <v>0.45417099999999999</v>
      </c>
      <c r="H28" s="4">
        <v>0.65507499999999996</v>
      </c>
      <c r="I28" s="17">
        <v>0.62725399999999998</v>
      </c>
    </row>
    <row r="29" spans="1:9" ht="15.75" thickBot="1" x14ac:dyDescent="0.2">
      <c r="A29" s="14">
        <v>4747</v>
      </c>
      <c r="B29" s="14">
        <v>19</v>
      </c>
      <c r="C29" s="14">
        <v>130185</v>
      </c>
      <c r="D29" s="24" t="s">
        <v>22</v>
      </c>
      <c r="E29" s="15" t="s">
        <v>41</v>
      </c>
      <c r="F29" s="6">
        <v>0.58121699999999998</v>
      </c>
      <c r="G29" s="6">
        <v>0.45378400000000002</v>
      </c>
      <c r="H29" s="6">
        <v>0.66784399999999999</v>
      </c>
      <c r="I29" s="10">
        <v>0.62202299999999999</v>
      </c>
    </row>
    <row r="30" spans="1:9" ht="15.75" thickBot="1" x14ac:dyDescent="0.2">
      <c r="A30" s="3">
        <v>4760</v>
      </c>
      <c r="B30" s="3">
        <v>20</v>
      </c>
      <c r="C30" s="3">
        <v>130350</v>
      </c>
      <c r="D30" s="25" t="s">
        <v>22</v>
      </c>
      <c r="E30" s="16" t="s">
        <v>42</v>
      </c>
      <c r="F30" s="4">
        <v>0.50026000000000004</v>
      </c>
      <c r="G30" s="4">
        <v>0.44677899999999998</v>
      </c>
      <c r="H30" s="4">
        <v>0.43399500000000002</v>
      </c>
      <c r="I30" s="17">
        <v>0.62000699999999997</v>
      </c>
    </row>
    <row r="31" spans="1:9" ht="15.75" thickBot="1" x14ac:dyDescent="0.2">
      <c r="A31" s="14">
        <v>4847</v>
      </c>
      <c r="B31" s="14">
        <v>21</v>
      </c>
      <c r="C31" s="14">
        <v>130220</v>
      </c>
      <c r="D31" s="24" t="s">
        <v>22</v>
      </c>
      <c r="E31" s="15" t="s">
        <v>43</v>
      </c>
      <c r="F31" s="6">
        <v>0.467526</v>
      </c>
      <c r="G31" s="6">
        <v>0.24176700000000001</v>
      </c>
      <c r="H31" s="6">
        <v>0.55679500000000004</v>
      </c>
      <c r="I31" s="10">
        <v>0.60401499999999997</v>
      </c>
    </row>
    <row r="32" spans="1:9" ht="15.75" thickBot="1" x14ac:dyDescent="0.2">
      <c r="A32" s="3">
        <v>4849</v>
      </c>
      <c r="B32" s="3">
        <v>22</v>
      </c>
      <c r="C32" s="3">
        <v>130002</v>
      </c>
      <c r="D32" s="25" t="s">
        <v>22</v>
      </c>
      <c r="E32" s="16" t="s">
        <v>44</v>
      </c>
      <c r="F32" s="4">
        <v>0.46695900000000001</v>
      </c>
      <c r="G32" s="4">
        <v>0.31450699999999998</v>
      </c>
      <c r="H32" s="4">
        <v>0.48310799999999998</v>
      </c>
      <c r="I32" s="17">
        <v>0.60326100000000005</v>
      </c>
    </row>
    <row r="33" spans="1:9" ht="15.75" thickBot="1" x14ac:dyDescent="0.2">
      <c r="A33" s="14">
        <v>4863</v>
      </c>
      <c r="B33" s="14">
        <v>23</v>
      </c>
      <c r="C33" s="14">
        <v>130356</v>
      </c>
      <c r="D33" s="24" t="s">
        <v>22</v>
      </c>
      <c r="E33" s="15" t="s">
        <v>45</v>
      </c>
      <c r="F33" s="6">
        <v>0.53022800000000003</v>
      </c>
      <c r="G33" s="6">
        <v>0.39333800000000002</v>
      </c>
      <c r="H33" s="6">
        <v>0.59710700000000005</v>
      </c>
      <c r="I33" s="10">
        <v>0.60023899999999997</v>
      </c>
    </row>
    <row r="34" spans="1:9" ht="15.75" thickBot="1" x14ac:dyDescent="0.2">
      <c r="A34" s="3">
        <v>4882</v>
      </c>
      <c r="B34" s="3">
        <v>24</v>
      </c>
      <c r="C34" s="3">
        <v>130060</v>
      </c>
      <c r="D34" s="25" t="s">
        <v>22</v>
      </c>
      <c r="E34" s="16" t="s">
        <v>46</v>
      </c>
      <c r="F34" s="4">
        <v>0.51065199999999999</v>
      </c>
      <c r="G34" s="4">
        <v>0.314251</v>
      </c>
      <c r="H34" s="4">
        <v>0.62095400000000001</v>
      </c>
      <c r="I34" s="17">
        <v>0.59675199999999995</v>
      </c>
    </row>
    <row r="35" spans="1:9" ht="15.75" thickBot="1" x14ac:dyDescent="0.2">
      <c r="A35" s="14">
        <v>4940</v>
      </c>
      <c r="B35" s="14">
        <v>25</v>
      </c>
      <c r="C35" s="14">
        <v>130006</v>
      </c>
      <c r="D35" s="24" t="s">
        <v>22</v>
      </c>
      <c r="E35" s="15" t="s">
        <v>47</v>
      </c>
      <c r="F35" s="6">
        <v>0.54599500000000001</v>
      </c>
      <c r="G35" s="6">
        <v>0.39094899999999999</v>
      </c>
      <c r="H35" s="6">
        <v>0.65999200000000002</v>
      </c>
      <c r="I35" s="10">
        <v>0.58704500000000004</v>
      </c>
    </row>
    <row r="36" spans="1:9" ht="15.75" thickBot="1" x14ac:dyDescent="0.2">
      <c r="A36" s="3">
        <v>4974</v>
      </c>
      <c r="B36" s="3">
        <v>26</v>
      </c>
      <c r="C36" s="3">
        <v>130010</v>
      </c>
      <c r="D36" s="25" t="s">
        <v>22</v>
      </c>
      <c r="E36" s="16" t="s">
        <v>48</v>
      </c>
      <c r="F36" s="4">
        <v>0.495203</v>
      </c>
      <c r="G36" s="4">
        <v>0.26105800000000001</v>
      </c>
      <c r="H36" s="4">
        <v>0.64237900000000003</v>
      </c>
      <c r="I36" s="17">
        <v>0.58217300000000005</v>
      </c>
    </row>
    <row r="37" spans="1:9" ht="15.75" thickBot="1" x14ac:dyDescent="0.2">
      <c r="A37" s="14">
        <v>4995</v>
      </c>
      <c r="B37" s="14">
        <v>27</v>
      </c>
      <c r="C37" s="14">
        <v>130070</v>
      </c>
      <c r="D37" s="24" t="s">
        <v>22</v>
      </c>
      <c r="E37" s="15" t="s">
        <v>49</v>
      </c>
      <c r="F37" s="6">
        <v>0.58853200000000006</v>
      </c>
      <c r="G37" s="6">
        <v>0.47803099999999998</v>
      </c>
      <c r="H37" s="6">
        <v>0.70888600000000002</v>
      </c>
      <c r="I37" s="10">
        <v>0.57867900000000005</v>
      </c>
    </row>
    <row r="38" spans="1:9" ht="15.75" thickBot="1" x14ac:dyDescent="0.2">
      <c r="A38" s="3">
        <v>5012</v>
      </c>
      <c r="B38" s="3">
        <v>28</v>
      </c>
      <c r="C38" s="3">
        <v>130210</v>
      </c>
      <c r="D38" s="25" t="s">
        <v>22</v>
      </c>
      <c r="E38" s="16" t="s">
        <v>50</v>
      </c>
      <c r="F38" s="4">
        <v>0.54449199999999998</v>
      </c>
      <c r="G38" s="4">
        <v>0.389073</v>
      </c>
      <c r="H38" s="4">
        <v>0.66821600000000003</v>
      </c>
      <c r="I38" s="17">
        <v>0.576187</v>
      </c>
    </row>
    <row r="39" spans="1:9" ht="15.75" thickBot="1" x14ac:dyDescent="0.2">
      <c r="A39" s="14">
        <v>5021</v>
      </c>
      <c r="B39" s="14">
        <v>29</v>
      </c>
      <c r="C39" s="14">
        <v>130270</v>
      </c>
      <c r="D39" s="24" t="s">
        <v>22</v>
      </c>
      <c r="E39" s="15" t="s">
        <v>51</v>
      </c>
      <c r="F39" s="6">
        <v>0.53128699999999995</v>
      </c>
      <c r="G39" s="6">
        <v>0.39193699999999998</v>
      </c>
      <c r="H39" s="6">
        <v>0.626745</v>
      </c>
      <c r="I39" s="10">
        <v>0.575179</v>
      </c>
    </row>
    <row r="40" spans="1:9" ht="15.75" thickBot="1" x14ac:dyDescent="0.2">
      <c r="A40" s="3">
        <v>5046</v>
      </c>
      <c r="B40" s="3">
        <v>30</v>
      </c>
      <c r="C40" s="3">
        <v>130050</v>
      </c>
      <c r="D40" s="25" t="s">
        <v>22</v>
      </c>
      <c r="E40" s="16" t="s">
        <v>52</v>
      </c>
      <c r="F40" s="4">
        <v>0.52089700000000005</v>
      </c>
      <c r="G40" s="4">
        <v>0.35216500000000001</v>
      </c>
      <c r="H40" s="4">
        <v>0.64157900000000001</v>
      </c>
      <c r="I40" s="17">
        <v>0.56894699999999998</v>
      </c>
    </row>
    <row r="41" spans="1:9" ht="15.75" thickBot="1" x14ac:dyDescent="0.2">
      <c r="A41" s="14">
        <v>5062</v>
      </c>
      <c r="B41" s="14">
        <v>31</v>
      </c>
      <c r="C41" s="14">
        <v>130440</v>
      </c>
      <c r="D41" s="24" t="s">
        <v>22</v>
      </c>
      <c r="E41" s="15" t="s">
        <v>53</v>
      </c>
      <c r="F41" s="6">
        <v>0.51121899999999998</v>
      </c>
      <c r="G41" s="6">
        <v>0.35371200000000003</v>
      </c>
      <c r="H41" s="6">
        <v>0.61471900000000002</v>
      </c>
      <c r="I41" s="10">
        <v>0.56522700000000003</v>
      </c>
    </row>
    <row r="42" spans="1:9" ht="15.75" thickBot="1" x14ac:dyDescent="0.2">
      <c r="A42" s="3">
        <v>5091</v>
      </c>
      <c r="B42" s="3">
        <v>32</v>
      </c>
      <c r="C42" s="3">
        <v>130130</v>
      </c>
      <c r="D42" s="25" t="s">
        <v>22</v>
      </c>
      <c r="E42" s="16" t="s">
        <v>54</v>
      </c>
      <c r="F42" s="4">
        <v>0.47219</v>
      </c>
      <c r="G42" s="4">
        <v>0.27569300000000002</v>
      </c>
      <c r="H42" s="4">
        <v>0.58194100000000004</v>
      </c>
      <c r="I42" s="17">
        <v>0.55893499999999996</v>
      </c>
    </row>
    <row r="43" spans="1:9" ht="15.75" thickBot="1" x14ac:dyDescent="0.2">
      <c r="A43" s="14">
        <v>5108</v>
      </c>
      <c r="B43" s="14">
        <v>33</v>
      </c>
      <c r="C43" s="14">
        <v>130300</v>
      </c>
      <c r="D43" s="24" t="s">
        <v>22</v>
      </c>
      <c r="E43" s="15" t="s">
        <v>55</v>
      </c>
      <c r="F43" s="6">
        <v>0.50717199999999996</v>
      </c>
      <c r="G43" s="6">
        <v>0.26164500000000002</v>
      </c>
      <c r="H43" s="6">
        <v>0.70538199999999995</v>
      </c>
      <c r="I43" s="10">
        <v>0.55449000000000004</v>
      </c>
    </row>
    <row r="44" spans="1:9" ht="15.75" thickBot="1" x14ac:dyDescent="0.2">
      <c r="A44" s="3">
        <v>5115</v>
      </c>
      <c r="B44" s="3">
        <v>34</v>
      </c>
      <c r="C44" s="3">
        <v>130410</v>
      </c>
      <c r="D44" s="25" t="s">
        <v>22</v>
      </c>
      <c r="E44" s="16" t="s">
        <v>56</v>
      </c>
      <c r="F44" s="4" t="s">
        <v>57</v>
      </c>
      <c r="G44" s="4" t="s">
        <v>57</v>
      </c>
      <c r="H44" s="4">
        <v>0.59283200000000003</v>
      </c>
      <c r="I44" s="17">
        <v>0.55149199999999998</v>
      </c>
    </row>
    <row r="45" spans="1:9" ht="15.75" thickBot="1" x14ac:dyDescent="0.2">
      <c r="A45" s="14">
        <v>5151</v>
      </c>
      <c r="B45" s="14">
        <v>35</v>
      </c>
      <c r="C45" s="14">
        <v>130370</v>
      </c>
      <c r="D45" s="24" t="s">
        <v>22</v>
      </c>
      <c r="E45" s="15" t="s">
        <v>58</v>
      </c>
      <c r="F45" s="6">
        <v>0.479848</v>
      </c>
      <c r="G45" s="6">
        <v>0.28022799999999998</v>
      </c>
      <c r="H45" s="6">
        <v>0.61549399999999999</v>
      </c>
      <c r="I45" s="10">
        <v>0.54382200000000003</v>
      </c>
    </row>
    <row r="46" spans="1:9" ht="15.75" thickBot="1" x14ac:dyDescent="0.2">
      <c r="A46" s="3">
        <v>5162</v>
      </c>
      <c r="B46" s="3">
        <v>36</v>
      </c>
      <c r="C46" s="3">
        <v>130255</v>
      </c>
      <c r="D46" s="25" t="s">
        <v>22</v>
      </c>
      <c r="E46" s="16" t="s">
        <v>59</v>
      </c>
      <c r="F46" s="4">
        <v>0.45388600000000001</v>
      </c>
      <c r="G46" s="4">
        <v>0.22730800000000001</v>
      </c>
      <c r="H46" s="4">
        <v>0.59278299999999995</v>
      </c>
      <c r="I46" s="17">
        <v>0.54156800000000005</v>
      </c>
    </row>
    <row r="47" spans="1:9" ht="15.75" thickBot="1" x14ac:dyDescent="0.2">
      <c r="A47" s="14">
        <v>5170</v>
      </c>
      <c r="B47" s="14">
        <v>37</v>
      </c>
      <c r="C47" s="14">
        <v>130110</v>
      </c>
      <c r="D47" s="24" t="s">
        <v>22</v>
      </c>
      <c r="E47" s="15" t="s">
        <v>60</v>
      </c>
      <c r="F47" s="6">
        <v>0.47446100000000002</v>
      </c>
      <c r="G47" s="6">
        <v>0.27520099999999997</v>
      </c>
      <c r="H47" s="6">
        <v>0.60819500000000004</v>
      </c>
      <c r="I47" s="10">
        <v>0.53998500000000005</v>
      </c>
    </row>
    <row r="48" spans="1:9" ht="15.75" thickBot="1" x14ac:dyDescent="0.2">
      <c r="A48" s="3">
        <v>5173</v>
      </c>
      <c r="B48" s="3">
        <v>38</v>
      </c>
      <c r="C48" s="3">
        <v>130423</v>
      </c>
      <c r="D48" s="25" t="s">
        <v>22</v>
      </c>
      <c r="E48" s="16" t="s">
        <v>61</v>
      </c>
      <c r="F48" s="4">
        <v>0.48178300000000002</v>
      </c>
      <c r="G48" s="4">
        <v>0.32354100000000002</v>
      </c>
      <c r="H48" s="4">
        <v>0.58239300000000005</v>
      </c>
      <c r="I48" s="17">
        <v>0.53941499999999998</v>
      </c>
    </row>
    <row r="49" spans="1:9" ht="15.75" thickBot="1" x14ac:dyDescent="0.2">
      <c r="A49" s="14">
        <v>5205</v>
      </c>
      <c r="B49" s="14">
        <v>39</v>
      </c>
      <c r="C49" s="14">
        <v>130063</v>
      </c>
      <c r="D49" s="24" t="s">
        <v>22</v>
      </c>
      <c r="E49" s="15" t="s">
        <v>62</v>
      </c>
      <c r="F49" s="6" t="s">
        <v>57</v>
      </c>
      <c r="G49" s="6" t="s">
        <v>57</v>
      </c>
      <c r="H49" s="6">
        <v>0.51191200000000003</v>
      </c>
      <c r="I49" s="10">
        <v>0.52991500000000002</v>
      </c>
    </row>
    <row r="50" spans="1:9" ht="15.75" thickBot="1" x14ac:dyDescent="0.2">
      <c r="A50" s="3">
        <v>5261</v>
      </c>
      <c r="B50" s="3">
        <v>40</v>
      </c>
      <c r="C50" s="3">
        <v>130115</v>
      </c>
      <c r="D50" s="25" t="s">
        <v>22</v>
      </c>
      <c r="E50" s="16" t="s">
        <v>63</v>
      </c>
      <c r="F50" s="4">
        <v>0.470331</v>
      </c>
      <c r="G50" s="4">
        <v>0.210204</v>
      </c>
      <c r="H50" s="4">
        <v>0.68981599999999998</v>
      </c>
      <c r="I50" s="17">
        <v>0.51097400000000004</v>
      </c>
    </row>
    <row r="51" spans="1:9" ht="15.75" thickBot="1" x14ac:dyDescent="0.2">
      <c r="A51" s="14">
        <v>5292</v>
      </c>
      <c r="B51" s="14">
        <v>41</v>
      </c>
      <c r="C51" s="14">
        <v>130030</v>
      </c>
      <c r="D51" s="24" t="s">
        <v>22</v>
      </c>
      <c r="E51" s="15" t="s">
        <v>64</v>
      </c>
      <c r="F51" s="6">
        <v>0.45280100000000001</v>
      </c>
      <c r="G51" s="6">
        <v>0.27168300000000001</v>
      </c>
      <c r="H51" s="6">
        <v>0.58461399999999997</v>
      </c>
      <c r="I51" s="10">
        <v>0.50210600000000005</v>
      </c>
    </row>
    <row r="52" spans="1:9" ht="15.75" thickBot="1" x14ac:dyDescent="0.2">
      <c r="A52" s="3">
        <v>5305</v>
      </c>
      <c r="B52" s="3">
        <v>42</v>
      </c>
      <c r="C52" s="3">
        <v>130090</v>
      </c>
      <c r="D52" s="25" t="s">
        <v>22</v>
      </c>
      <c r="E52" s="16" t="s">
        <v>65</v>
      </c>
      <c r="F52" s="4">
        <v>0.40654800000000002</v>
      </c>
      <c r="G52" s="4">
        <v>0.22967599999999999</v>
      </c>
      <c r="H52" s="4">
        <v>0.49179699999999998</v>
      </c>
      <c r="I52" s="17">
        <v>0.498172</v>
      </c>
    </row>
    <row r="53" spans="1:9" ht="15.75" thickBot="1" x14ac:dyDescent="0.2">
      <c r="A53" s="14">
        <v>5308</v>
      </c>
      <c r="B53" s="14">
        <v>43</v>
      </c>
      <c r="C53" s="14">
        <v>130280</v>
      </c>
      <c r="D53" s="24" t="s">
        <v>22</v>
      </c>
      <c r="E53" s="15" t="s">
        <v>66</v>
      </c>
      <c r="F53" s="6">
        <v>0.42502899999999999</v>
      </c>
      <c r="G53" s="6">
        <v>0.246863</v>
      </c>
      <c r="H53" s="6">
        <v>0.53210299999999999</v>
      </c>
      <c r="I53" s="10">
        <v>0.49612200000000001</v>
      </c>
    </row>
    <row r="54" spans="1:9" ht="15.75" thickBot="1" x14ac:dyDescent="0.2">
      <c r="A54" s="3">
        <v>5330</v>
      </c>
      <c r="B54" s="3">
        <v>44</v>
      </c>
      <c r="C54" s="3">
        <v>130195</v>
      </c>
      <c r="D54" s="25" t="s">
        <v>22</v>
      </c>
      <c r="E54" s="16" t="s">
        <v>67</v>
      </c>
      <c r="F54" s="4">
        <v>0.42097200000000001</v>
      </c>
      <c r="G54" s="4">
        <v>0.274204</v>
      </c>
      <c r="H54" s="4">
        <v>0.50065800000000005</v>
      </c>
      <c r="I54" s="17">
        <v>0.48805300000000001</v>
      </c>
    </row>
    <row r="55" spans="1:9" ht="15.75" thickBot="1" x14ac:dyDescent="0.2">
      <c r="A55" s="14">
        <v>5332</v>
      </c>
      <c r="B55" s="14">
        <v>45</v>
      </c>
      <c r="C55" s="14">
        <v>130310</v>
      </c>
      <c r="D55" s="24" t="s">
        <v>22</v>
      </c>
      <c r="E55" s="15" t="s">
        <v>68</v>
      </c>
      <c r="F55" s="6">
        <v>0.43767899999999998</v>
      </c>
      <c r="G55" s="6">
        <v>0.23946200000000001</v>
      </c>
      <c r="H55" s="6">
        <v>0.58699299999999999</v>
      </c>
      <c r="I55" s="10">
        <v>0.48658099999999999</v>
      </c>
    </row>
    <row r="56" spans="1:9" ht="15.75" thickBot="1" x14ac:dyDescent="0.2">
      <c r="A56" s="3">
        <v>5333</v>
      </c>
      <c r="B56" s="3">
        <v>46</v>
      </c>
      <c r="C56" s="3">
        <v>130430</v>
      </c>
      <c r="D56" s="25" t="s">
        <v>22</v>
      </c>
      <c r="E56" s="16" t="s">
        <v>69</v>
      </c>
      <c r="F56" s="4">
        <v>0.45365100000000003</v>
      </c>
      <c r="G56" s="4">
        <v>0.21532599999999999</v>
      </c>
      <c r="H56" s="4">
        <v>0.65908299999999997</v>
      </c>
      <c r="I56" s="17">
        <v>0.48654500000000001</v>
      </c>
    </row>
    <row r="57" spans="1:9" ht="15.75" thickBot="1" x14ac:dyDescent="0.2">
      <c r="A57" s="14">
        <v>5351</v>
      </c>
      <c r="B57" s="14">
        <v>47</v>
      </c>
      <c r="C57" s="14">
        <v>130008</v>
      </c>
      <c r="D57" s="24" t="s">
        <v>22</v>
      </c>
      <c r="E57" s="15" t="s">
        <v>70</v>
      </c>
      <c r="F57" s="6">
        <v>0.45059500000000002</v>
      </c>
      <c r="G57" s="6">
        <v>0.23302899999999999</v>
      </c>
      <c r="H57" s="6">
        <v>0.63850899999999999</v>
      </c>
      <c r="I57" s="10">
        <v>0.48024600000000001</v>
      </c>
    </row>
    <row r="58" spans="1:9" ht="15.75" thickBot="1" x14ac:dyDescent="0.2">
      <c r="A58" s="3">
        <v>5352</v>
      </c>
      <c r="B58" s="3">
        <v>48</v>
      </c>
      <c r="C58" s="3">
        <v>130390</v>
      </c>
      <c r="D58" s="25" t="s">
        <v>22</v>
      </c>
      <c r="E58" s="16" t="s">
        <v>71</v>
      </c>
      <c r="F58" s="4">
        <v>0.45516000000000001</v>
      </c>
      <c r="G58" s="4">
        <v>0.32773999999999998</v>
      </c>
      <c r="H58" s="4">
        <v>0.55827599999999999</v>
      </c>
      <c r="I58" s="17">
        <v>0.47946299999999997</v>
      </c>
    </row>
    <row r="59" spans="1:9" ht="15.75" thickBot="1" x14ac:dyDescent="0.2">
      <c r="A59" s="14">
        <v>5364</v>
      </c>
      <c r="B59" s="14">
        <v>49</v>
      </c>
      <c r="C59" s="14">
        <v>130150</v>
      </c>
      <c r="D59" s="24" t="s">
        <v>22</v>
      </c>
      <c r="E59" s="15" t="s">
        <v>72</v>
      </c>
      <c r="F59" s="6">
        <v>0.45575300000000002</v>
      </c>
      <c r="G59" s="6">
        <v>0.25420100000000001</v>
      </c>
      <c r="H59" s="6">
        <v>0.63711399999999996</v>
      </c>
      <c r="I59" s="10">
        <v>0.47594500000000001</v>
      </c>
    </row>
    <row r="60" spans="1:9" ht="15.75" thickBot="1" x14ac:dyDescent="0.2">
      <c r="A60" s="3">
        <v>5391</v>
      </c>
      <c r="B60" s="3">
        <v>50</v>
      </c>
      <c r="C60" s="3">
        <v>130395</v>
      </c>
      <c r="D60" s="25" t="s">
        <v>22</v>
      </c>
      <c r="E60" s="16" t="s">
        <v>73</v>
      </c>
      <c r="F60" s="4">
        <v>0.42747099999999999</v>
      </c>
      <c r="G60" s="4">
        <v>0.22303700000000001</v>
      </c>
      <c r="H60" s="4">
        <v>0.59762300000000002</v>
      </c>
      <c r="I60" s="17">
        <v>0.461754</v>
      </c>
    </row>
    <row r="61" spans="1:9" ht="15.75" thickBot="1" x14ac:dyDescent="0.2">
      <c r="A61" s="14">
        <v>5406</v>
      </c>
      <c r="B61" s="14">
        <v>51</v>
      </c>
      <c r="C61" s="14">
        <v>130400</v>
      </c>
      <c r="D61" s="24" t="s">
        <v>22</v>
      </c>
      <c r="E61" s="15" t="s">
        <v>74</v>
      </c>
      <c r="F61" s="6">
        <v>0.455044</v>
      </c>
      <c r="G61" s="6">
        <v>0.228186</v>
      </c>
      <c r="H61" s="6">
        <v>0.68218800000000002</v>
      </c>
      <c r="I61" s="10">
        <v>0.45475700000000002</v>
      </c>
    </row>
    <row r="62" spans="1:9" ht="15.75" thickBot="1" x14ac:dyDescent="0.2">
      <c r="A62" s="3">
        <v>5435</v>
      </c>
      <c r="B62" s="3">
        <v>52</v>
      </c>
      <c r="C62" s="3">
        <v>130140</v>
      </c>
      <c r="D62" s="25" t="s">
        <v>22</v>
      </c>
      <c r="E62" s="16" t="s">
        <v>75</v>
      </c>
      <c r="F62" s="4">
        <v>0.47256599999999999</v>
      </c>
      <c r="G62" s="4">
        <v>0.369257</v>
      </c>
      <c r="H62" s="4">
        <v>0.61635200000000001</v>
      </c>
      <c r="I62" s="17">
        <v>0.43208999999999997</v>
      </c>
    </row>
    <row r="63" spans="1:9" ht="15.75" thickBot="1" x14ac:dyDescent="0.2">
      <c r="A63" s="14">
        <v>5458</v>
      </c>
      <c r="B63" s="14">
        <v>53</v>
      </c>
      <c r="C63" s="14">
        <v>130290</v>
      </c>
      <c r="D63" s="24" t="s">
        <v>22</v>
      </c>
      <c r="E63" s="15" t="s">
        <v>76</v>
      </c>
      <c r="F63" s="6">
        <v>0.47342200000000001</v>
      </c>
      <c r="G63" s="6">
        <v>0.41902400000000001</v>
      </c>
      <c r="H63" s="6">
        <v>0.59110499999999999</v>
      </c>
      <c r="I63" s="10">
        <v>0.410138</v>
      </c>
    </row>
    <row r="64" spans="1:9" ht="15.75" thickBot="1" x14ac:dyDescent="0.2">
      <c r="A64" s="3">
        <v>5478</v>
      </c>
      <c r="B64" s="3">
        <v>54</v>
      </c>
      <c r="C64" s="3">
        <v>130360</v>
      </c>
      <c r="D64" s="25" t="s">
        <v>22</v>
      </c>
      <c r="E64" s="16" t="s">
        <v>77</v>
      </c>
      <c r="F64" s="4">
        <v>0.39729900000000001</v>
      </c>
      <c r="G64" s="4">
        <v>0.23294000000000001</v>
      </c>
      <c r="H64" s="4">
        <v>0.56346700000000005</v>
      </c>
      <c r="I64" s="17">
        <v>0.39549099999999998</v>
      </c>
    </row>
    <row r="65" spans="1:9" ht="15.75" thickBot="1" x14ac:dyDescent="0.2">
      <c r="A65" s="14">
        <v>5485</v>
      </c>
      <c r="B65" s="14">
        <v>55</v>
      </c>
      <c r="C65" s="14">
        <v>130100</v>
      </c>
      <c r="D65" s="24" t="s">
        <v>22</v>
      </c>
      <c r="E65" s="15" t="s">
        <v>78</v>
      </c>
      <c r="F65" s="6">
        <v>0.460893</v>
      </c>
      <c r="G65" s="6">
        <v>0.23460900000000001</v>
      </c>
      <c r="H65" s="6">
        <v>0.760849</v>
      </c>
      <c r="I65" s="10">
        <v>0.38722099999999998</v>
      </c>
    </row>
    <row r="66" spans="1:9" ht="15.75" thickBot="1" x14ac:dyDescent="0.2">
      <c r="A66" s="3">
        <v>5488</v>
      </c>
      <c r="B66" s="3">
        <v>56</v>
      </c>
      <c r="C66" s="3">
        <v>130380</v>
      </c>
      <c r="D66" s="25" t="s">
        <v>22</v>
      </c>
      <c r="E66" s="16" t="s">
        <v>79</v>
      </c>
      <c r="F66" s="4">
        <v>0.42425099999999999</v>
      </c>
      <c r="G66" s="4">
        <v>0.276619</v>
      </c>
      <c r="H66" s="4">
        <v>0.61008499999999999</v>
      </c>
      <c r="I66" s="17">
        <v>0.38604899999999998</v>
      </c>
    </row>
    <row r="67" spans="1:9" ht="15.75" thickBot="1" x14ac:dyDescent="0.2">
      <c r="A67" s="14">
        <v>5516</v>
      </c>
      <c r="B67" s="14">
        <v>57</v>
      </c>
      <c r="C67" s="14">
        <v>130330</v>
      </c>
      <c r="D67" s="24" t="s">
        <v>22</v>
      </c>
      <c r="E67" s="15" t="s">
        <v>80</v>
      </c>
      <c r="F67" s="6">
        <v>0.44881700000000002</v>
      </c>
      <c r="G67" s="6">
        <v>0.32280799999999998</v>
      </c>
      <c r="H67" s="6">
        <v>0.66037500000000005</v>
      </c>
      <c r="I67" s="10">
        <v>0.36326900000000001</v>
      </c>
    </row>
    <row r="68" spans="1:9" ht="15.75" thickBot="1" x14ac:dyDescent="0.2">
      <c r="A68" s="3">
        <v>5532</v>
      </c>
      <c r="B68" s="3">
        <v>58</v>
      </c>
      <c r="C68" s="3">
        <v>130020</v>
      </c>
      <c r="D68" s="25" t="s">
        <v>22</v>
      </c>
      <c r="E68" s="16" t="s">
        <v>81</v>
      </c>
      <c r="F68" s="4">
        <v>0.420738</v>
      </c>
      <c r="G68" s="4">
        <v>0.38947599999999999</v>
      </c>
      <c r="H68" s="4">
        <v>0.524841</v>
      </c>
      <c r="I68" s="17">
        <v>0.34789599999999998</v>
      </c>
    </row>
    <row r="69" spans="1:9" ht="15.75" thickBot="1" x14ac:dyDescent="0.2">
      <c r="A69" s="14">
        <v>5539</v>
      </c>
      <c r="B69" s="14">
        <v>59</v>
      </c>
      <c r="C69" s="14">
        <v>130230</v>
      </c>
      <c r="D69" s="24" t="s">
        <v>22</v>
      </c>
      <c r="E69" s="15" t="s">
        <v>82</v>
      </c>
      <c r="F69" s="6">
        <v>0.40056199999999997</v>
      </c>
      <c r="G69" s="6">
        <v>0.34246799999999999</v>
      </c>
      <c r="H69" s="6">
        <v>0.52324800000000005</v>
      </c>
      <c r="I69" s="10">
        <v>0.33596900000000002</v>
      </c>
    </row>
    <row r="70" spans="1:9" ht="15.75" thickBot="1" x14ac:dyDescent="0.2">
      <c r="A70" s="3">
        <v>5549</v>
      </c>
      <c r="B70" s="3">
        <v>60</v>
      </c>
      <c r="C70" s="3">
        <v>130240</v>
      </c>
      <c r="D70" s="25" t="s">
        <v>22</v>
      </c>
      <c r="E70" s="16" t="s">
        <v>83</v>
      </c>
      <c r="F70" s="4">
        <v>0.36380000000000001</v>
      </c>
      <c r="G70" s="4">
        <v>0.25172699999999998</v>
      </c>
      <c r="H70" s="4">
        <v>0.534277</v>
      </c>
      <c r="I70" s="17">
        <v>0.305396</v>
      </c>
    </row>
    <row r="71" spans="1:9" ht="15.75" thickBot="1" x14ac:dyDescent="0.2">
      <c r="A71" s="14">
        <v>5561</v>
      </c>
      <c r="B71" s="14">
        <v>61</v>
      </c>
      <c r="C71" s="14">
        <v>130040</v>
      </c>
      <c r="D71" s="24" t="s">
        <v>22</v>
      </c>
      <c r="E71" s="15" t="s">
        <v>84</v>
      </c>
      <c r="F71" s="6">
        <v>0.41932999999999998</v>
      </c>
      <c r="G71" s="6">
        <v>0.430759</v>
      </c>
      <c r="H71" s="6">
        <v>0.59876700000000005</v>
      </c>
      <c r="I71" s="10">
        <v>0.228465</v>
      </c>
    </row>
    <row r="72" spans="1:9" x14ac:dyDescent="0.15">
      <c r="A72" s="3">
        <v>5565</v>
      </c>
      <c r="B72" s="3">
        <v>62</v>
      </c>
      <c r="C72" s="3">
        <v>130180</v>
      </c>
      <c r="D72" s="25" t="s">
        <v>22</v>
      </c>
      <c r="E72" s="16" t="s">
        <v>85</v>
      </c>
      <c r="F72" s="4">
        <v>0.32138100000000003</v>
      </c>
      <c r="G72" s="4">
        <v>0.25401000000000001</v>
      </c>
      <c r="H72" s="4">
        <v>0.52525900000000003</v>
      </c>
      <c r="I72" s="17">
        <v>0.18487600000000001</v>
      </c>
    </row>
    <row r="73" spans="1:9" x14ac:dyDescent="0.35">
      <c r="C73" s="12"/>
      <c r="D73" s="13"/>
      <c r="E73" s="12"/>
      <c r="G73" s="13"/>
      <c r="H73" s="12"/>
      <c r="I73" s="26"/>
    </row>
    <row r="74" spans="1:9" x14ac:dyDescent="0.35">
      <c r="B74" s="11" t="s">
        <v>16</v>
      </c>
      <c r="C74" s="12"/>
      <c r="D74" s="13"/>
      <c r="E74" s="12"/>
      <c r="G74" s="13"/>
      <c r="H74" s="12"/>
      <c r="I74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2018-07-09T17:16:40Z</dcterms:modified>
</cp:coreProperties>
</file>