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_de_trabalho" defaultThemeVersion="124226"/>
  <bookViews>
    <workbookView xWindow="240" yWindow="630" windowWidth="18195" windowHeight="11220"/>
  </bookViews>
  <sheets>
    <sheet name="Ranking IFDM Geral" sheetId="9" r:id="rId1"/>
    <sheet name="Ranking IFDM E&amp;R" sheetId="10" r:id="rId2"/>
    <sheet name="Ranking IFDM Educação" sheetId="11" r:id="rId3"/>
    <sheet name="Ranking IFDM Saúde" sheetId="12" r:id="rId4"/>
  </sheets>
  <definedNames>
    <definedName name="_xlnm._FilterDatabase" localSheetId="1" hidden="1">'Ranking IFDM E&amp;R'!$A$9:$I$10</definedName>
    <definedName name="_xlnm._FilterDatabase" localSheetId="2" hidden="1">'Ranking IFDM Educação'!$A$9:$I$10</definedName>
    <definedName name="_xlnm._FilterDatabase" localSheetId="0" hidden="1">'Ranking IFDM Geral'!$A$9:$I$10</definedName>
    <definedName name="_xlnm._FilterDatabase" localSheetId="3" hidden="1">'Ranking IFDM Saúde'!$A$9:$I$10</definedName>
  </definedNames>
  <calcPr calcId="145621"/>
</workbook>
</file>

<file path=xl/calcChain.xml><?xml version="1.0" encoding="utf-8"?>
<calcChain xmlns="http://schemas.openxmlformats.org/spreadsheetml/2006/main">
  <c r="I8" i="12" l="1"/>
  <c r="H8" i="12"/>
  <c r="G8" i="12"/>
  <c r="F8" i="12"/>
  <c r="I7" i="12"/>
  <c r="H7" i="12"/>
  <c r="G7" i="12"/>
  <c r="F7" i="12"/>
  <c r="I6" i="12"/>
  <c r="H6" i="12"/>
  <c r="G6" i="12"/>
  <c r="F6" i="12"/>
  <c r="I8" i="11"/>
  <c r="H8" i="11"/>
  <c r="G8" i="11"/>
  <c r="F8" i="11"/>
  <c r="I7" i="11"/>
  <c r="H7" i="11"/>
  <c r="G7" i="11"/>
  <c r="F7" i="11"/>
  <c r="I6" i="11"/>
  <c r="H6" i="11"/>
  <c r="G6" i="11"/>
  <c r="F6" i="11"/>
  <c r="I8" i="10"/>
  <c r="H8" i="10"/>
  <c r="G8" i="10"/>
  <c r="F8" i="10"/>
  <c r="I7" i="10"/>
  <c r="H7" i="10"/>
  <c r="G7" i="10"/>
  <c r="F7" i="10"/>
  <c r="I6" i="10"/>
  <c r="H6" i="10"/>
  <c r="G6" i="10"/>
  <c r="F6" i="10"/>
  <c r="I8" i="9"/>
  <c r="H8" i="9"/>
  <c r="G8" i="9"/>
  <c r="F8" i="9"/>
  <c r="I7" i="9"/>
  <c r="H7" i="9"/>
  <c r="G7" i="9"/>
  <c r="F7" i="9"/>
  <c r="I6" i="9"/>
  <c r="H6" i="9"/>
  <c r="G6" i="9"/>
  <c r="F6" i="9"/>
</calcChain>
</file>

<file path=xl/sharedStrings.xml><?xml version="1.0" encoding="utf-8"?>
<sst xmlns="http://schemas.openxmlformats.org/spreadsheetml/2006/main" count="1260" uniqueCount="163">
  <si>
    <t>UF</t>
  </si>
  <si>
    <t>Município</t>
  </si>
  <si>
    <t>Saúde</t>
  </si>
  <si>
    <t>Nacional</t>
  </si>
  <si>
    <t>Estadual</t>
  </si>
  <si>
    <t>Mediana dos Municípios</t>
  </si>
  <si>
    <t>Máximo dos Municípios</t>
  </si>
  <si>
    <t>Mínimo dos Municípios</t>
  </si>
  <si>
    <t>IFDM</t>
  </si>
  <si>
    <t>Emprego &amp; Renda</t>
  </si>
  <si>
    <t>Educação</t>
  </si>
  <si>
    <t>Índica FIRJAN de Desenvolvimento Municipal</t>
  </si>
  <si>
    <t>Ranking IFDM Geral</t>
  </si>
  <si>
    <t>Ranking IFDM Saúde</t>
  </si>
  <si>
    <t>Ranking IFDM Educação</t>
  </si>
  <si>
    <t>IFDM BRASIL</t>
  </si>
  <si>
    <t>*ND = Município com dados não disponíveis.</t>
  </si>
  <si>
    <t>Ranking IFDM Emprego &amp; Renda</t>
  </si>
  <si>
    <t>BRASIL</t>
  </si>
  <si>
    <t>Ano-Base 2016</t>
  </si>
  <si>
    <t>Codigo</t>
  </si>
  <si>
    <t>Ano Base 2016</t>
  </si>
  <si>
    <t>TO</t>
  </si>
  <si>
    <t>Palmas</t>
  </si>
  <si>
    <t>Paraíso do Tocantins</t>
  </si>
  <si>
    <t>Gurupi</t>
  </si>
  <si>
    <t>Araguaína</t>
  </si>
  <si>
    <t>Fortaleza do Tabocão</t>
  </si>
  <si>
    <t>Cariri do Tocantins</t>
  </si>
  <si>
    <t>Porto Nacional</t>
  </si>
  <si>
    <t>Itaporã do Tocantins</t>
  </si>
  <si>
    <t>São Valério</t>
  </si>
  <si>
    <t>Caseara</t>
  </si>
  <si>
    <t>Barrolândia</t>
  </si>
  <si>
    <t>Pedro Afonso</t>
  </si>
  <si>
    <t>Dueré</t>
  </si>
  <si>
    <t>Brejinho de Nazaré</t>
  </si>
  <si>
    <t>Bernardo Sayão</t>
  </si>
  <si>
    <t>Piraquê</t>
  </si>
  <si>
    <t>Aliança do Tocantins</t>
  </si>
  <si>
    <t>Guaraí</t>
  </si>
  <si>
    <t>Aguiarnópolis</t>
  </si>
  <si>
    <t>Chapada de Areia</t>
  </si>
  <si>
    <t>Pugmil</t>
  </si>
  <si>
    <t>Aparecida do Rio Negro</t>
  </si>
  <si>
    <t>Ananás</t>
  </si>
  <si>
    <t>Goianorte</t>
  </si>
  <si>
    <t>Lajeado</t>
  </si>
  <si>
    <t>Colinas do Tocantins</t>
  </si>
  <si>
    <t>Juarina</t>
  </si>
  <si>
    <t>Brasilândia do Tocantins</t>
  </si>
  <si>
    <t>Pindorama do Tocantins</t>
  </si>
  <si>
    <t>Santa Rita do Tocantins</t>
  </si>
  <si>
    <t>Wanderlândia</t>
  </si>
  <si>
    <t>Formoso do Araguaia</t>
  </si>
  <si>
    <t>Porto Alegre do Tocantins</t>
  </si>
  <si>
    <t>Sucupira</t>
  </si>
  <si>
    <t>Marianópolis do Tocantins</t>
  </si>
  <si>
    <t>Abreulândia</t>
  </si>
  <si>
    <t>Natividade</t>
  </si>
  <si>
    <t>Tocantinópolis</t>
  </si>
  <si>
    <t>Crixás do Tocantins</t>
  </si>
  <si>
    <t>Miracema do Tocantins</t>
  </si>
  <si>
    <t>Santa Fé do Araguaia</t>
  </si>
  <si>
    <t>Nova Rosalândia</t>
  </si>
  <si>
    <t>Itapiratins</t>
  </si>
  <si>
    <t>Augustinópolis</t>
  </si>
  <si>
    <t>Nova Olinda</t>
  </si>
  <si>
    <t>Rio da Conceição</t>
  </si>
  <si>
    <t>Bandeirantes do Tocantins</t>
  </si>
  <si>
    <t>Fátima</t>
  </si>
  <si>
    <t>Combinado</t>
  </si>
  <si>
    <t>São Bento do Tocantins</t>
  </si>
  <si>
    <t>Palmeirópolis</t>
  </si>
  <si>
    <t>Colméia</t>
  </si>
  <si>
    <t>Darcinópolis</t>
  </si>
  <si>
    <t>Monte do Carmo</t>
  </si>
  <si>
    <t>Dianópolis</t>
  </si>
  <si>
    <t>São Salvador do Tocantins</t>
  </si>
  <si>
    <t>Divinópolis do Tocantins</t>
  </si>
  <si>
    <t>Pequizeiro</t>
  </si>
  <si>
    <t>Peixe</t>
  </si>
  <si>
    <t>Silvanópolis</t>
  </si>
  <si>
    <t>Angico</t>
  </si>
  <si>
    <t>Muricilândia</t>
  </si>
  <si>
    <t>Santa Terezinha do Tocantins</t>
  </si>
  <si>
    <t>Nazaré</t>
  </si>
  <si>
    <t>Xambioá</t>
  </si>
  <si>
    <t>Alvorada</t>
  </si>
  <si>
    <t>Santa Rosa do Tocantins</t>
  </si>
  <si>
    <t>Mateiros</t>
  </si>
  <si>
    <t>Talismã</t>
  </si>
  <si>
    <t>Sandolândia</t>
  </si>
  <si>
    <t>Sítio Novo do Tocantins</t>
  </si>
  <si>
    <t>Carmolândia</t>
  </si>
  <si>
    <t>Maurilândia do Tocantins</t>
  </si>
  <si>
    <t>Couto Magalhães</t>
  </si>
  <si>
    <t>Tupirama</t>
  </si>
  <si>
    <t>São Félix do Tocantins</t>
  </si>
  <si>
    <t>Presidente Kennedy</t>
  </si>
  <si>
    <t>Luzinópolis</t>
  </si>
  <si>
    <t>Monte Santo do Tocantins</t>
  </si>
  <si>
    <t>Taipas do Tocantins</t>
  </si>
  <si>
    <t>Chapada da Natividade</t>
  </si>
  <si>
    <t>Axixá do Tocantins</t>
  </si>
  <si>
    <t>São Sebastião do Tocantins</t>
  </si>
  <si>
    <t>Dois Irmãos do Tocantins</t>
  </si>
  <si>
    <t>Babaçulândia</t>
  </si>
  <si>
    <t>Itaguatins</t>
  </si>
  <si>
    <t>Palmeiras do Tocantins</t>
  </si>
  <si>
    <t>Tupiratins</t>
  </si>
  <si>
    <t>Cristalândia</t>
  </si>
  <si>
    <t>Pium</t>
  </si>
  <si>
    <t>Araguatins</t>
  </si>
  <si>
    <t>Araguanã</t>
  </si>
  <si>
    <t>Ponte Alta do Tocantins</t>
  </si>
  <si>
    <t>Aragominas</t>
  </si>
  <si>
    <t>Ponte Alta do Bom Jesus</t>
  </si>
  <si>
    <t>Carrasco Bonito</t>
  </si>
  <si>
    <t>Palmeirante</t>
  </si>
  <si>
    <t>Figueirópolis</t>
  </si>
  <si>
    <t>Rio Sono</t>
  </si>
  <si>
    <t>Santa Tereza do Tocantins</t>
  </si>
  <si>
    <t>Novo Acordo</t>
  </si>
  <si>
    <t>Lagoa da Confusão</t>
  </si>
  <si>
    <t>Jaú do Tocantins</t>
  </si>
  <si>
    <t>Araguacema</t>
  </si>
  <si>
    <t>Buriti do Tocantins</t>
  </si>
  <si>
    <t>Riachinho</t>
  </si>
  <si>
    <t>Miranorte</t>
  </si>
  <si>
    <t>Novo Alegre</t>
  </si>
  <si>
    <t>Arapoema</t>
  </si>
  <si>
    <t>Oliveira de Fátima</t>
  </si>
  <si>
    <t>São Miguel do Tocantins</t>
  </si>
  <si>
    <t>Lizarda</t>
  </si>
  <si>
    <t>Barra do Ouro</t>
  </si>
  <si>
    <t>Lagoa do Tocantins</t>
  </si>
  <si>
    <t>Pau D'Arco</t>
  </si>
  <si>
    <t>Arraias</t>
  </si>
  <si>
    <t>Taguatinga</t>
  </si>
  <si>
    <t>Paranã</t>
  </si>
  <si>
    <t>Praia Norte</t>
  </si>
  <si>
    <t>Tocantínia</t>
  </si>
  <si>
    <t>Campos Lindos</t>
  </si>
  <si>
    <t>Cachoeirinha</t>
  </si>
  <si>
    <t>Lavandeira</t>
  </si>
  <si>
    <t>Filadélfia</t>
  </si>
  <si>
    <t>Goiatins</t>
  </si>
  <si>
    <t>Esperantina</t>
  </si>
  <si>
    <t>Centenário</t>
  </si>
  <si>
    <t>Conceição do Tocantins</t>
  </si>
  <si>
    <t>Rio dos Bois</t>
  </si>
  <si>
    <t>Sampaio</t>
  </si>
  <si>
    <t>Aurora do Tocantins</t>
  </si>
  <si>
    <t>Novo Jardim</t>
  </si>
  <si>
    <t>Itacajá</t>
  </si>
  <si>
    <t>Recursolândia</t>
  </si>
  <si>
    <t>ND</t>
  </si>
  <si>
    <t>Ipueiras</t>
  </si>
  <si>
    <t>Bom Jesus do Tocantins</t>
  </si>
  <si>
    <t>Santa Maria do Tocantins</t>
  </si>
  <si>
    <t>Almas</t>
  </si>
  <si>
    <t>Araguaçu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</si>
</sst>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0.0000"/>
    <numFmt numFmtId="167" formatCode="#\º"/>
    <numFmt numFmtId="168" formatCode="_(* #,##0.00_);_(* \(#,##0.0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rebuchet MS"/>
      <family val="2"/>
    </font>
    <font>
      <b/>
      <sz val="10"/>
      <color indexed="9"/>
      <name val="Trebuchet MS"/>
      <family val="2"/>
    </font>
    <font>
      <b/>
      <sz val="10"/>
      <color indexed="8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sz val="9"/>
      <name val="Trebuchet MS"/>
      <family val="2"/>
    </font>
    <font>
      <b/>
      <sz val="9.3000000000000007"/>
      <name val="Trebuchet MS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4"/>
      <name val="Calibri"/>
      <family val="2"/>
    </font>
    <font>
      <sz val="11"/>
      <color indexed="36"/>
      <name val="Calibri"/>
      <family val="2"/>
    </font>
    <font>
      <b/>
      <sz val="11"/>
      <color indexed="31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9"/>
      <color theme="1"/>
      <name val="Trebuchet MS"/>
      <family val="2"/>
    </font>
    <font>
      <b/>
      <sz val="10"/>
      <color theme="4" tint="0.79998168889431442"/>
      <name val="Trebuchet MS"/>
      <family val="2"/>
    </font>
    <font>
      <b/>
      <sz val="9"/>
      <color theme="4" tint="0.79998168889431442"/>
      <name val="Trebuchet MS"/>
      <family val="2"/>
    </font>
    <font>
      <sz val="10"/>
      <color theme="0" tint="-0.14999847407452621"/>
      <name val="Trebuchet MS"/>
      <family val="2"/>
    </font>
    <font>
      <b/>
      <sz val="10"/>
      <color theme="0"/>
      <name val="Trebuchet MS"/>
      <family val="2"/>
    </font>
    <font>
      <sz val="10"/>
      <color theme="0" tint="-0.249977111117893"/>
      <name val="Trebuchet MS"/>
      <family val="2"/>
    </font>
  </fonts>
  <fills count="27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3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22"/>
      </patternFill>
    </fill>
    <fill>
      <patternFill patternType="solid">
        <fgColor indexed="61"/>
      </patternFill>
    </fill>
    <fill>
      <patternFill patternType="solid">
        <fgColor indexed="28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4"/>
      </patternFill>
    </fill>
    <fill>
      <patternFill patternType="solid">
        <fgColor indexed="37"/>
      </patternFill>
    </fill>
    <fill>
      <patternFill patternType="solid">
        <fgColor indexed="20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AFCAE5"/>
        <bgColor indexed="64"/>
      </patternFill>
    </fill>
    <fill>
      <patternFill patternType="solid">
        <fgColor rgb="FF005986"/>
        <bgColor indexed="64"/>
      </patternFill>
    </fill>
    <fill>
      <patternFill patternType="solid">
        <fgColor rgb="FF007CA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31"/>
      </left>
      <right style="double">
        <color indexed="31"/>
      </right>
      <top style="double">
        <color indexed="31"/>
      </top>
      <bottom style="double">
        <color indexed="3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/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medium">
        <color indexed="9"/>
      </left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/>
      <bottom/>
      <diagonal/>
    </border>
  </borders>
  <cellStyleXfs count="61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2" fillId="5" borderId="0" applyNumberFormat="0" applyBorder="0" applyAlignment="0" applyProtection="0"/>
    <xf numFmtId="0" fontId="13" fillId="16" borderId="1" applyNumberFormat="0" applyAlignment="0" applyProtection="0"/>
    <xf numFmtId="0" fontId="14" fillId="13" borderId="2" applyNumberFormat="0" applyAlignment="0" applyProtection="0"/>
    <xf numFmtId="0" fontId="15" fillId="0" borderId="3" applyNumberFormat="0" applyFill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0" fillId="8" borderId="1" applyNumberFormat="0" applyAlignment="0" applyProtection="0"/>
    <xf numFmtId="0" fontId="2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6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20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16" borderId="5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6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9" applyNumberFormat="0" applyFill="0" applyAlignment="0" applyProtection="0"/>
    <xf numFmtId="43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64">
    <xf numFmtId="0" fontId="0" fillId="0" borderId="0" xfId="0"/>
    <xf numFmtId="164" fontId="29" fillId="0" borderId="0" xfId="56" applyNumberFormat="1" applyFont="1" applyAlignment="1" applyProtection="1">
      <alignment horizontal="center"/>
    </xf>
    <xf numFmtId="165" fontId="29" fillId="0" borderId="0" xfId="56" applyNumberFormat="1" applyFont="1" applyProtection="1"/>
    <xf numFmtId="167" fontId="8" fillId="0" borderId="0" xfId="33" applyNumberFormat="1" applyFont="1" applyBorder="1" applyAlignment="1">
      <alignment horizontal="center" vertical="center"/>
    </xf>
    <xf numFmtId="166" fontId="8" fillId="21" borderId="0" xfId="33" applyNumberFormat="1" applyFont="1" applyFill="1" applyBorder="1" applyAlignment="1">
      <alignment horizontal="center" vertical="center"/>
    </xf>
    <xf numFmtId="166" fontId="8" fillId="21" borderId="10" xfId="33" applyNumberFormat="1" applyFont="1" applyFill="1" applyBorder="1" applyAlignment="1">
      <alignment horizontal="center" vertical="center"/>
    </xf>
    <xf numFmtId="166" fontId="8" fillId="22" borderId="11" xfId="33" applyNumberFormat="1" applyFont="1" applyFill="1" applyBorder="1" applyAlignment="1">
      <alignment horizontal="center" vertical="center"/>
    </xf>
    <xf numFmtId="166" fontId="8" fillId="22" borderId="12" xfId="33" applyNumberFormat="1" applyFont="1" applyFill="1" applyBorder="1" applyAlignment="1">
      <alignment horizontal="center" vertical="center"/>
    </xf>
    <xf numFmtId="166" fontId="7" fillId="23" borderId="13" xfId="33" applyNumberFormat="1" applyFont="1" applyFill="1" applyBorder="1" applyAlignment="1">
      <alignment horizontal="center" vertical="center"/>
    </xf>
    <xf numFmtId="166" fontId="7" fillId="23" borderId="14" xfId="33" applyNumberFormat="1" applyFont="1" applyFill="1" applyBorder="1" applyAlignment="1">
      <alignment horizontal="center" vertical="center"/>
    </xf>
    <xf numFmtId="166" fontId="6" fillId="24" borderId="13" xfId="33" applyNumberFormat="1" applyFont="1" applyFill="1" applyBorder="1" applyAlignment="1">
      <alignment horizontal="center" vertical="center"/>
    </xf>
    <xf numFmtId="1" fontId="30" fillId="0" borderId="0" xfId="56" applyNumberFormat="1" applyFont="1" applyAlignment="1" applyProtection="1">
      <alignment horizontal="center"/>
    </xf>
    <xf numFmtId="165" fontId="30" fillId="0" borderId="0" xfId="56" applyNumberFormat="1" applyFont="1" applyProtection="1"/>
    <xf numFmtId="164" fontId="30" fillId="0" borderId="0" xfId="56" applyNumberFormat="1" applyFont="1" applyAlignment="1" applyProtection="1">
      <alignment horizontal="center"/>
    </xf>
    <xf numFmtId="167" fontId="8" fillId="22" borderId="15" xfId="33" applyNumberFormat="1" applyFont="1" applyFill="1" applyBorder="1" applyAlignment="1">
      <alignment horizontal="center" vertical="center" wrapText="1"/>
    </xf>
    <xf numFmtId="0" fontId="10" fillId="22" borderId="11" xfId="33" applyFont="1" applyFill="1" applyBorder="1" applyAlignment="1">
      <alignment horizontal="left" vertical="center" wrapText="1"/>
    </xf>
    <xf numFmtId="0" fontId="10" fillId="21" borderId="0" xfId="33" applyFont="1" applyFill="1" applyBorder="1" applyAlignment="1">
      <alignment horizontal="left" vertical="center" wrapText="1"/>
    </xf>
    <xf numFmtId="166" fontId="9" fillId="21" borderId="16" xfId="33" applyNumberFormat="1" applyFont="1" applyFill="1" applyBorder="1" applyAlignment="1">
      <alignment horizontal="center" vertical="center"/>
    </xf>
    <xf numFmtId="1" fontId="31" fillId="25" borderId="16" xfId="33" applyNumberFormat="1" applyFont="1" applyFill="1" applyBorder="1" applyAlignment="1">
      <alignment horizontal="center" vertical="center"/>
    </xf>
    <xf numFmtId="1" fontId="32" fillId="25" borderId="17" xfId="33" applyNumberFormat="1" applyFont="1" applyFill="1" applyBorder="1" applyAlignment="1">
      <alignment horizontal="center" vertical="center"/>
    </xf>
    <xf numFmtId="0" fontId="3" fillId="22" borderId="11" xfId="33" applyFont="1" applyFill="1" applyBorder="1" applyAlignment="1">
      <alignment horizontal="center" vertical="center" wrapText="1"/>
    </xf>
    <xf numFmtId="0" fontId="3" fillId="22" borderId="0" xfId="33" applyFont="1" applyFill="1" applyBorder="1" applyAlignment="1">
      <alignment horizontal="center" vertical="center" wrapText="1"/>
    </xf>
    <xf numFmtId="0" fontId="3" fillId="22" borderId="18" xfId="33" applyFont="1" applyFill="1" applyBorder="1" applyAlignment="1">
      <alignment horizontal="center" vertical="center" wrapText="1"/>
    </xf>
    <xf numFmtId="1" fontId="31" fillId="25" borderId="19" xfId="33" applyNumberFormat="1" applyFont="1" applyFill="1" applyBorder="1" applyAlignment="1">
      <alignment horizontal="center" vertical="center"/>
    </xf>
    <xf numFmtId="0" fontId="10" fillId="22" borderId="15" xfId="33" applyFont="1" applyFill="1" applyBorder="1" applyAlignment="1">
      <alignment horizontal="center" vertical="center" wrapText="1"/>
    </xf>
    <xf numFmtId="0" fontId="10" fillId="21" borderId="15" xfId="33" applyFont="1" applyFill="1" applyBorder="1" applyAlignment="1">
      <alignment horizontal="center" vertical="center" wrapText="1"/>
    </xf>
    <xf numFmtId="165" fontId="29" fillId="0" borderId="0" xfId="56" applyNumberFormat="1" applyFont="1" applyFill="1" applyProtection="1"/>
    <xf numFmtId="0" fontId="33" fillId="25" borderId="35" xfId="33" applyFont="1" applyFill="1" applyBorder="1" applyAlignment="1">
      <alignment horizontal="center" vertical="center" wrapText="1"/>
    </xf>
    <xf numFmtId="0" fontId="33" fillId="25" borderId="36" xfId="33" applyFont="1" applyFill="1" applyBorder="1" applyAlignment="1">
      <alignment horizontal="center" vertical="center" wrapText="1"/>
    </xf>
    <xf numFmtId="0" fontId="5" fillId="23" borderId="27" xfId="33" applyFont="1" applyFill="1" applyBorder="1" applyAlignment="1">
      <alignment horizontal="left" vertical="center"/>
    </xf>
    <xf numFmtId="0" fontId="5" fillId="23" borderId="28" xfId="33" applyFont="1" applyFill="1" applyBorder="1" applyAlignment="1">
      <alignment horizontal="left" vertical="center"/>
    </xf>
    <xf numFmtId="0" fontId="3" fillId="22" borderId="32" xfId="33" applyFont="1" applyFill="1" applyBorder="1" applyAlignment="1">
      <alignment horizontal="center" vertical="center" wrapText="1"/>
    </xf>
    <xf numFmtId="0" fontId="3" fillId="22" borderId="15" xfId="33" applyFont="1" applyFill="1" applyBorder="1" applyAlignment="1">
      <alignment horizontal="center" vertical="center" wrapText="1"/>
    </xf>
    <xf numFmtId="0" fontId="3" fillId="22" borderId="33" xfId="33" applyFont="1" applyFill="1" applyBorder="1" applyAlignment="1">
      <alignment horizontal="center" vertical="center" wrapText="1"/>
    </xf>
    <xf numFmtId="0" fontId="3" fillId="22" borderId="19" xfId="33" applyFont="1" applyFill="1" applyBorder="1" applyAlignment="1">
      <alignment horizontal="center" vertical="center" wrapText="1"/>
    </xf>
    <xf numFmtId="0" fontId="3" fillId="22" borderId="11" xfId="33" applyFont="1" applyFill="1" applyBorder="1" applyAlignment="1">
      <alignment horizontal="center" vertical="center"/>
    </xf>
    <xf numFmtId="0" fontId="3" fillId="22" borderId="15" xfId="33" applyFont="1" applyFill="1" applyBorder="1" applyAlignment="1">
      <alignment horizontal="center" vertical="center"/>
    </xf>
    <xf numFmtId="0" fontId="3" fillId="22" borderId="0" xfId="33" applyFont="1" applyFill="1" applyBorder="1" applyAlignment="1">
      <alignment horizontal="center" vertical="center"/>
    </xf>
    <xf numFmtId="0" fontId="3" fillId="22" borderId="19" xfId="33" applyFont="1" applyFill="1" applyBorder="1" applyAlignment="1">
      <alignment horizontal="center" vertical="center"/>
    </xf>
    <xf numFmtId="0" fontId="34" fillId="26" borderId="34" xfId="33" applyFont="1" applyFill="1" applyBorder="1" applyAlignment="1">
      <alignment horizontal="center" vertical="center" wrapText="1"/>
    </xf>
    <xf numFmtId="0" fontId="34" fillId="26" borderId="16" xfId="33" applyFont="1" applyFill="1" applyBorder="1" applyAlignment="1">
      <alignment horizontal="center" vertical="center" wrapText="1"/>
    </xf>
    <xf numFmtId="0" fontId="33" fillId="25" borderId="34" xfId="33" applyFont="1" applyFill="1" applyBorder="1" applyAlignment="1">
      <alignment horizontal="center" vertical="center" wrapText="1"/>
    </xf>
    <xf numFmtId="0" fontId="33" fillId="25" borderId="16" xfId="33" applyFont="1" applyFill="1" applyBorder="1" applyAlignment="1">
      <alignment horizontal="center" vertical="center" wrapText="1"/>
    </xf>
    <xf numFmtId="0" fontId="33" fillId="25" borderId="20" xfId="33" applyFont="1" applyFill="1" applyBorder="1" applyAlignment="1">
      <alignment horizontal="center" vertical="center" wrapText="1"/>
    </xf>
    <xf numFmtId="0" fontId="33" fillId="25" borderId="21" xfId="33" applyFont="1" applyFill="1" applyBorder="1" applyAlignment="1">
      <alignment horizontal="center" vertical="center" wrapText="1"/>
    </xf>
    <xf numFmtId="0" fontId="33" fillId="25" borderId="22" xfId="33" applyFont="1" applyFill="1" applyBorder="1" applyAlignment="1">
      <alignment horizontal="center" vertical="center" wrapText="1"/>
    </xf>
    <xf numFmtId="0" fontId="33" fillId="25" borderId="23" xfId="33" applyFont="1" applyFill="1" applyBorder="1" applyAlignment="1">
      <alignment horizontal="center" vertical="center" wrapText="1"/>
    </xf>
    <xf numFmtId="0" fontId="33" fillId="25" borderId="24" xfId="33" applyFont="1" applyFill="1" applyBorder="1" applyAlignment="1">
      <alignment horizontal="center" vertical="center" wrapText="1"/>
    </xf>
    <xf numFmtId="0" fontId="3" fillId="22" borderId="25" xfId="33" applyFont="1" applyFill="1" applyBorder="1" applyAlignment="1">
      <alignment horizontal="center" vertical="center" wrapText="1"/>
    </xf>
    <xf numFmtId="0" fontId="3" fillId="22" borderId="26" xfId="33" applyFont="1" applyFill="1" applyBorder="1" applyAlignment="1">
      <alignment horizontal="center" vertical="center" wrapText="1"/>
    </xf>
    <xf numFmtId="1" fontId="31" fillId="25" borderId="29" xfId="33" applyNumberFormat="1" applyFont="1" applyFill="1" applyBorder="1" applyAlignment="1">
      <alignment horizontal="center" vertical="center"/>
    </xf>
    <xf numFmtId="1" fontId="31" fillId="25" borderId="30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/>
    </xf>
    <xf numFmtId="1" fontId="4" fillId="25" borderId="31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 wrapText="1"/>
    </xf>
    <xf numFmtId="1" fontId="4" fillId="25" borderId="31" xfId="33" applyNumberFormat="1" applyFont="1" applyFill="1" applyBorder="1" applyAlignment="1">
      <alignment horizontal="center" vertical="center" wrapText="1"/>
    </xf>
    <xf numFmtId="0" fontId="34" fillId="26" borderId="20" xfId="33" applyFont="1" applyFill="1" applyBorder="1" applyAlignment="1">
      <alignment horizontal="center" vertical="center" wrapText="1"/>
    </xf>
    <xf numFmtId="0" fontId="34" fillId="26" borderId="22" xfId="33" applyFont="1" applyFill="1" applyBorder="1" applyAlignment="1">
      <alignment horizontal="center" vertical="center" wrapText="1"/>
    </xf>
    <xf numFmtId="1" fontId="31" fillId="25" borderId="21" xfId="33" applyNumberFormat="1" applyFont="1" applyFill="1" applyBorder="1" applyAlignment="1">
      <alignment horizontal="center" vertical="center" wrapText="1"/>
    </xf>
    <xf numFmtId="1" fontId="31" fillId="25" borderId="31" xfId="33" applyNumberFormat="1" applyFont="1" applyFill="1" applyBorder="1" applyAlignment="1">
      <alignment horizontal="center" vertical="center" wrapText="1"/>
    </xf>
    <xf numFmtId="0" fontId="35" fillId="25" borderId="35" xfId="33" applyFont="1" applyFill="1" applyBorder="1" applyAlignment="1">
      <alignment horizontal="center" vertical="center" wrapText="1"/>
    </xf>
    <xf numFmtId="0" fontId="35" fillId="25" borderId="36" xfId="33" applyFont="1" applyFill="1" applyBorder="1" applyAlignment="1">
      <alignment horizontal="center" vertical="center" wrapText="1"/>
    </xf>
    <xf numFmtId="0" fontId="35" fillId="25" borderId="34" xfId="33" applyFont="1" applyFill="1" applyBorder="1" applyAlignment="1">
      <alignment horizontal="center" vertical="center" wrapText="1"/>
    </xf>
    <xf numFmtId="0" fontId="35" fillId="25" borderId="16" xfId="33" applyFont="1" applyFill="1" applyBorder="1" applyAlignment="1">
      <alignment horizontal="center" vertical="center" wrapText="1"/>
    </xf>
  </cellXfs>
  <cellStyles count="61">
    <cellStyle name="20% - Ênfase1 2" xfId="1"/>
    <cellStyle name="20% - Ênfase2 2" xfId="2"/>
    <cellStyle name="20% - Ênfase3 2" xfId="3"/>
    <cellStyle name="20% - Ênfase4 2" xfId="4"/>
    <cellStyle name="20% - Ênfase5 2" xfId="5"/>
    <cellStyle name="20% - Ênfase6 2" xfId="6"/>
    <cellStyle name="40% - Ênfase1 2" xfId="7"/>
    <cellStyle name="40% - Ênfase2 2" xfId="8"/>
    <cellStyle name="40% - Ênfase3 2" xfId="9"/>
    <cellStyle name="40% - Ênfase4 2" xfId="10"/>
    <cellStyle name="40% - Ênfase5 2" xfId="11"/>
    <cellStyle name="40% - Ênfase6 2" xfId="12"/>
    <cellStyle name="60% - Ênfase1 2" xfId="13"/>
    <cellStyle name="60% - Ênfase2 2" xfId="14"/>
    <cellStyle name="60% - Ênfase3 2" xfId="15"/>
    <cellStyle name="60% - Ênfase4 2" xfId="16"/>
    <cellStyle name="60% - Ênfase5 2" xfId="17"/>
    <cellStyle name="60% - Ênfase6 2" xfId="18"/>
    <cellStyle name="Bom 2" xfId="19"/>
    <cellStyle name="Cálculo 2" xfId="20"/>
    <cellStyle name="Célula de Verificação 2" xfId="21"/>
    <cellStyle name="Célula Vinculada 2" xfId="22"/>
    <cellStyle name="Ênfase1 2" xfId="23"/>
    <cellStyle name="Ênfase2 2" xfId="24"/>
    <cellStyle name="Ênfase3 2" xfId="25"/>
    <cellStyle name="Ênfase4 2" xfId="26"/>
    <cellStyle name="Ênfase5 2" xfId="27"/>
    <cellStyle name="Ênfase6 2" xfId="28"/>
    <cellStyle name="Entrada 2" xfId="29"/>
    <cellStyle name="Hiperlink 2" xfId="30"/>
    <cellStyle name="Incorreto 2" xfId="31"/>
    <cellStyle name="Neutra 2" xfId="32"/>
    <cellStyle name="Normal" xfId="0" builtinId="0"/>
    <cellStyle name="Normal 2" xfId="33"/>
    <cellStyle name="Normal 2 2" xfId="34"/>
    <cellStyle name="Normal 2 3" xfId="35"/>
    <cellStyle name="Normal 3" xfId="36"/>
    <cellStyle name="Normal 3 2" xfId="37"/>
    <cellStyle name="Normal 3 3" xfId="38"/>
    <cellStyle name="Normal 4" xfId="39"/>
    <cellStyle name="Normal 5" xfId="40"/>
    <cellStyle name="Normal 6" xfId="41"/>
    <cellStyle name="Nota 2" xfId="42"/>
    <cellStyle name="Porcentagem 2" xfId="43"/>
    <cellStyle name="Porcentagem 3" xfId="44"/>
    <cellStyle name="Saída 2" xfId="45"/>
    <cellStyle name="Separador de milhares 2" xfId="46"/>
    <cellStyle name="Separador de milhares 2 2" xfId="47"/>
    <cellStyle name="Texto de Aviso 2" xfId="48"/>
    <cellStyle name="Texto Explicativo 2" xfId="49"/>
    <cellStyle name="Título 1 2" xfId="50"/>
    <cellStyle name="Título 2 2" xfId="51"/>
    <cellStyle name="Título 3 2" xfId="52"/>
    <cellStyle name="Título 4 2" xfId="53"/>
    <cellStyle name="Título 5" xfId="54"/>
    <cellStyle name="Total 2" xfId="55"/>
    <cellStyle name="Vírgula" xfId="56" builtinId="3"/>
    <cellStyle name="Vírgula 2" xfId="57"/>
    <cellStyle name="Vírgula 2 2" xfId="58"/>
    <cellStyle name="Vírgula 3" xfId="59"/>
    <cellStyle name="Vírgula 4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7187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495300</xdr:colOff>
      <xdr:row>0</xdr:row>
      <xdr:rowOff>266699</xdr:rowOff>
    </xdr:from>
    <xdr:to>
      <xdr:col>5</xdr:col>
      <xdr:colOff>179071</xdr:colOff>
      <xdr:row>1</xdr:row>
      <xdr:rowOff>373396</xdr:rowOff>
    </xdr:to>
    <xdr:sp macro="" textlink="">
      <xdr:nvSpPr>
        <xdr:cNvPr id="5" name="CaixaDeTexto 4"/>
        <xdr:cNvSpPr txBox="1"/>
      </xdr:nvSpPr>
      <xdr:spPr>
        <a:xfrm>
          <a:off x="2771775" y="266699"/>
          <a:ext cx="1550671" cy="8877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Geral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8211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Emprego &amp; Renda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8</xdr:col>
      <xdr:colOff>914400</xdr:colOff>
      <xdr:row>2</xdr:row>
      <xdr:rowOff>9525</xdr:rowOff>
    </xdr:to>
    <xdr:pic>
      <xdr:nvPicPr>
        <xdr:cNvPr id="9235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Educação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10259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Saúde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151"/>
  <sheetViews>
    <sheetView showGridLines="0" tabSelected="1" zoomScaleNormal="100" workbookViewId="0">
      <pane xSplit="2" ySplit="10" topLeftCell="D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 t="s">
        <v>18</v>
      </c>
      <c r="F3" s="39" t="s">
        <v>8</v>
      </c>
      <c r="G3" s="41" t="s">
        <v>9</v>
      </c>
      <c r="H3" s="41" t="s">
        <v>10</v>
      </c>
      <c r="I3" s="27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0"/>
      <c r="G4" s="42"/>
      <c r="H4" s="42"/>
      <c r="I4" s="28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10">
        <v>0.66784620215682611</v>
      </c>
      <c r="G5" s="8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10">
        <f>MEDIAN(F$11:F$38393)</f>
        <v>0.63769399999999998</v>
      </c>
      <c r="G6" s="8">
        <f>MEDIAN(G$11:G$38393)</f>
        <v>0.42674350000000005</v>
      </c>
      <c r="H6" s="8">
        <f>MEDIAN(H$11:H$38393)</f>
        <v>0.70779999999999998</v>
      </c>
      <c r="I6" s="9">
        <f>MEDIAN(I$11:I$38393)</f>
        <v>0.79303699999999999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10">
        <f>MAX(F$11:F$38393)</f>
        <v>0.80096100000000003</v>
      </c>
      <c r="G7" s="8">
        <f>MAX(G$11:G$38393)</f>
        <v>0.72443000000000002</v>
      </c>
      <c r="H7" s="8">
        <f>MAX(H$11:H$38393)</f>
        <v>0.89312899999999995</v>
      </c>
      <c r="I7" s="9">
        <f>MAX(I$11:I$38393)</f>
        <v>0.93684100000000003</v>
      </c>
    </row>
    <row r="8" spans="1:9" ht="14.25" customHeight="1" thickBot="1" x14ac:dyDescent="0.2">
      <c r="A8" s="48" t="s">
        <v>21</v>
      </c>
      <c r="B8" s="49"/>
      <c r="C8" s="22"/>
      <c r="D8" s="29" t="s">
        <v>7</v>
      </c>
      <c r="E8" s="30"/>
      <c r="F8" s="10">
        <f>MIN(F$11:F$38393)</f>
        <v>0.48366700000000001</v>
      </c>
      <c r="G8" s="8">
        <f>MIN(G$11:G$38393)</f>
        <v>0.22243099999999999</v>
      </c>
      <c r="H8" s="8">
        <f>MIN(H$11:H$38393)</f>
        <v>0.54404600000000003</v>
      </c>
      <c r="I8" s="9">
        <f>MIN(I$11:I$38393)</f>
        <v>0.52287600000000001</v>
      </c>
    </row>
    <row r="9" spans="1:9" ht="15.75" customHeight="1" thickBot="1" x14ac:dyDescent="0.2">
      <c r="A9" s="50" t="s">
        <v>12</v>
      </c>
      <c r="B9" s="51"/>
      <c r="C9" s="23"/>
      <c r="D9" s="52" t="s">
        <v>0</v>
      </c>
      <c r="E9" s="54" t="s">
        <v>1</v>
      </c>
      <c r="F9" s="56" t="s">
        <v>8</v>
      </c>
      <c r="G9" s="43" t="s">
        <v>9</v>
      </c>
      <c r="H9" s="43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18"/>
      <c r="D10" s="53"/>
      <c r="E10" s="55"/>
      <c r="F10" s="57"/>
      <c r="G10" s="44"/>
      <c r="H10" s="45"/>
      <c r="I10" s="47"/>
    </row>
    <row r="11" spans="1:9" ht="15.75" thickBot="1" x14ac:dyDescent="0.2">
      <c r="A11" s="14">
        <v>422</v>
      </c>
      <c r="B11" s="14">
        <v>1</v>
      </c>
      <c r="C11" s="14">
        <v>172100</v>
      </c>
      <c r="D11" s="24" t="s">
        <v>22</v>
      </c>
      <c r="E11" s="15" t="s">
        <v>23</v>
      </c>
      <c r="F11" s="10">
        <v>0.80096100000000003</v>
      </c>
      <c r="G11" s="6">
        <v>0.62540600000000002</v>
      </c>
      <c r="H11" s="7">
        <v>0.89312899999999995</v>
      </c>
      <c r="I11" s="6">
        <v>0.88434900000000005</v>
      </c>
    </row>
    <row r="12" spans="1:9" ht="15.75" thickBot="1" x14ac:dyDescent="0.2">
      <c r="A12" s="3">
        <v>523</v>
      </c>
      <c r="B12" s="3">
        <v>2</v>
      </c>
      <c r="C12" s="3">
        <v>171610</v>
      </c>
      <c r="D12" s="25" t="s">
        <v>22</v>
      </c>
      <c r="E12" s="16" t="s">
        <v>24</v>
      </c>
      <c r="F12" s="17">
        <v>0.79174599999999995</v>
      </c>
      <c r="G12" s="4">
        <v>0.72443000000000002</v>
      </c>
      <c r="H12" s="5">
        <v>0.78794600000000004</v>
      </c>
      <c r="I12" s="4">
        <v>0.86286099999999999</v>
      </c>
    </row>
    <row r="13" spans="1:9" ht="15.75" thickBot="1" x14ac:dyDescent="0.2">
      <c r="A13" s="14">
        <v>698</v>
      </c>
      <c r="B13" s="14">
        <v>3</v>
      </c>
      <c r="C13" s="14">
        <v>170950</v>
      </c>
      <c r="D13" s="24" t="s">
        <v>22</v>
      </c>
      <c r="E13" s="15" t="s">
        <v>25</v>
      </c>
      <c r="F13" s="10">
        <v>0.77720400000000001</v>
      </c>
      <c r="G13" s="6">
        <v>0.62895900000000005</v>
      </c>
      <c r="H13" s="7">
        <v>0.81928000000000001</v>
      </c>
      <c r="I13" s="6">
        <v>0.88337200000000005</v>
      </c>
    </row>
    <row r="14" spans="1:9" ht="15.75" thickBot="1" x14ac:dyDescent="0.2">
      <c r="A14" s="3">
        <v>710</v>
      </c>
      <c r="B14" s="3">
        <v>4</v>
      </c>
      <c r="C14" s="3">
        <v>170210</v>
      </c>
      <c r="D14" s="25" t="s">
        <v>22</v>
      </c>
      <c r="E14" s="16" t="s">
        <v>26</v>
      </c>
      <c r="F14" s="17">
        <v>0.776509</v>
      </c>
      <c r="G14" s="4">
        <v>0.65288900000000005</v>
      </c>
      <c r="H14" s="5">
        <v>0.810948</v>
      </c>
      <c r="I14" s="4">
        <v>0.86569099999999999</v>
      </c>
    </row>
    <row r="15" spans="1:9" ht="15.75" thickBot="1" x14ac:dyDescent="0.2">
      <c r="A15" s="14">
        <v>858</v>
      </c>
      <c r="B15" s="14">
        <v>5</v>
      </c>
      <c r="C15" s="14">
        <v>170825</v>
      </c>
      <c r="D15" s="24" t="s">
        <v>22</v>
      </c>
      <c r="E15" s="15" t="s">
        <v>27</v>
      </c>
      <c r="F15" s="10">
        <v>0.76758000000000004</v>
      </c>
      <c r="G15" s="6">
        <v>0.68390899999999999</v>
      </c>
      <c r="H15" s="7">
        <v>0.88985599999999998</v>
      </c>
      <c r="I15" s="6">
        <v>0.72897599999999996</v>
      </c>
    </row>
    <row r="16" spans="1:9" ht="15.75" thickBot="1" x14ac:dyDescent="0.2">
      <c r="A16" s="3">
        <v>1418</v>
      </c>
      <c r="B16" s="3">
        <v>6</v>
      </c>
      <c r="C16" s="3">
        <v>170386</v>
      </c>
      <c r="D16" s="25" t="s">
        <v>22</v>
      </c>
      <c r="E16" s="16" t="s">
        <v>28</v>
      </c>
      <c r="F16" s="17">
        <v>0.73420399999999997</v>
      </c>
      <c r="G16" s="4">
        <v>0.57414500000000002</v>
      </c>
      <c r="H16" s="5">
        <v>0.69162699999999999</v>
      </c>
      <c r="I16" s="4">
        <v>0.93684100000000003</v>
      </c>
    </row>
    <row r="17" spans="1:9" ht="15.75" thickBot="1" x14ac:dyDescent="0.2">
      <c r="A17" s="14">
        <v>1473</v>
      </c>
      <c r="B17" s="14">
        <v>7</v>
      </c>
      <c r="C17" s="14">
        <v>171820</v>
      </c>
      <c r="D17" s="24" t="s">
        <v>22</v>
      </c>
      <c r="E17" s="15" t="s">
        <v>29</v>
      </c>
      <c r="F17" s="10">
        <v>0.730711</v>
      </c>
      <c r="G17" s="6">
        <v>0.52517400000000003</v>
      </c>
      <c r="H17" s="7">
        <v>0.792323</v>
      </c>
      <c r="I17" s="6">
        <v>0.87463400000000002</v>
      </c>
    </row>
    <row r="18" spans="1:9" ht="15.75" thickBot="1" x14ac:dyDescent="0.2">
      <c r="A18" s="3">
        <v>1506</v>
      </c>
      <c r="B18" s="3">
        <v>8</v>
      </c>
      <c r="C18" s="3">
        <v>171110</v>
      </c>
      <c r="D18" s="25" t="s">
        <v>22</v>
      </c>
      <c r="E18" s="16" t="s">
        <v>30</v>
      </c>
      <c r="F18" s="17">
        <v>0.729495</v>
      </c>
      <c r="G18" s="4">
        <v>0.594858</v>
      </c>
      <c r="H18" s="5">
        <v>0.70330000000000004</v>
      </c>
      <c r="I18" s="4">
        <v>0.89032800000000001</v>
      </c>
    </row>
    <row r="19" spans="1:9" ht="15.75" thickBot="1" x14ac:dyDescent="0.2">
      <c r="A19" s="14">
        <v>1558</v>
      </c>
      <c r="B19" s="14">
        <v>9</v>
      </c>
      <c r="C19" s="14">
        <v>172049</v>
      </c>
      <c r="D19" s="24" t="s">
        <v>22</v>
      </c>
      <c r="E19" s="15" t="s">
        <v>31</v>
      </c>
      <c r="F19" s="10">
        <v>0.72695200000000004</v>
      </c>
      <c r="G19" s="6">
        <v>0.45746100000000001</v>
      </c>
      <c r="H19" s="7">
        <v>0.80929399999999996</v>
      </c>
      <c r="I19" s="6">
        <v>0.91410199999999997</v>
      </c>
    </row>
    <row r="20" spans="1:9" ht="15.75" thickBot="1" x14ac:dyDescent="0.2">
      <c r="A20" s="3">
        <v>1822</v>
      </c>
      <c r="B20" s="3">
        <v>10</v>
      </c>
      <c r="C20" s="3">
        <v>170390</v>
      </c>
      <c r="D20" s="25" t="s">
        <v>22</v>
      </c>
      <c r="E20" s="16" t="s">
        <v>32</v>
      </c>
      <c r="F20" s="17">
        <v>0.71443800000000002</v>
      </c>
      <c r="G20" s="4">
        <v>0.62574399999999997</v>
      </c>
      <c r="H20" s="5">
        <v>0.71598700000000004</v>
      </c>
      <c r="I20" s="4">
        <v>0.80158399999999996</v>
      </c>
    </row>
    <row r="21" spans="1:9" ht="15.75" thickBot="1" x14ac:dyDescent="0.2">
      <c r="A21" s="14">
        <v>1908</v>
      </c>
      <c r="B21" s="14">
        <v>11</v>
      </c>
      <c r="C21" s="14">
        <v>170310</v>
      </c>
      <c r="D21" s="24" t="s">
        <v>22</v>
      </c>
      <c r="E21" s="15" t="s">
        <v>33</v>
      </c>
      <c r="F21" s="10">
        <v>0.71087900000000004</v>
      </c>
      <c r="G21" s="6">
        <v>0.517347</v>
      </c>
      <c r="H21" s="7">
        <v>0.75764200000000004</v>
      </c>
      <c r="I21" s="6">
        <v>0.85764799999999997</v>
      </c>
    </row>
    <row r="22" spans="1:9" ht="15.75" thickBot="1" x14ac:dyDescent="0.2">
      <c r="A22" s="3">
        <v>1930</v>
      </c>
      <c r="B22" s="3">
        <v>12</v>
      </c>
      <c r="C22" s="3">
        <v>171650</v>
      </c>
      <c r="D22" s="25" t="s">
        <v>22</v>
      </c>
      <c r="E22" s="16" t="s">
        <v>34</v>
      </c>
      <c r="F22" s="17">
        <v>0.709762</v>
      </c>
      <c r="G22" s="4">
        <v>0.57586099999999996</v>
      </c>
      <c r="H22" s="5">
        <v>0.79744499999999996</v>
      </c>
      <c r="I22" s="4">
        <v>0.75597999999999999</v>
      </c>
    </row>
    <row r="23" spans="1:9" ht="15.75" thickBot="1" x14ac:dyDescent="0.2">
      <c r="A23" s="14">
        <v>1986</v>
      </c>
      <c r="B23" s="14">
        <v>13</v>
      </c>
      <c r="C23" s="14">
        <v>170730</v>
      </c>
      <c r="D23" s="24" t="s">
        <v>22</v>
      </c>
      <c r="E23" s="15" t="s">
        <v>35</v>
      </c>
      <c r="F23" s="10">
        <v>0.706951</v>
      </c>
      <c r="G23" s="6">
        <v>0.53615299999999999</v>
      </c>
      <c r="H23" s="7">
        <v>0.69897699999999996</v>
      </c>
      <c r="I23" s="6">
        <v>0.88572300000000004</v>
      </c>
    </row>
    <row r="24" spans="1:9" ht="15.75" thickBot="1" x14ac:dyDescent="0.2">
      <c r="A24" s="3">
        <v>2028</v>
      </c>
      <c r="B24" s="3">
        <v>14</v>
      </c>
      <c r="C24" s="3">
        <v>170370</v>
      </c>
      <c r="D24" s="25" t="s">
        <v>22</v>
      </c>
      <c r="E24" s="16" t="s">
        <v>36</v>
      </c>
      <c r="F24" s="17">
        <v>0.70444799999999996</v>
      </c>
      <c r="G24" s="4">
        <v>0.47717100000000001</v>
      </c>
      <c r="H24" s="5">
        <v>0.73688100000000001</v>
      </c>
      <c r="I24" s="4">
        <v>0.89929099999999995</v>
      </c>
    </row>
    <row r="25" spans="1:9" ht="15.75" thickBot="1" x14ac:dyDescent="0.2">
      <c r="A25" s="14">
        <v>2031</v>
      </c>
      <c r="B25" s="14">
        <v>15</v>
      </c>
      <c r="C25" s="14">
        <v>170320</v>
      </c>
      <c r="D25" s="24" t="s">
        <v>22</v>
      </c>
      <c r="E25" s="15" t="s">
        <v>37</v>
      </c>
      <c r="F25" s="10">
        <v>0.70418700000000001</v>
      </c>
      <c r="G25" s="6">
        <v>0.52881100000000003</v>
      </c>
      <c r="H25" s="7">
        <v>0.76121499999999997</v>
      </c>
      <c r="I25" s="6">
        <v>0.82253399999999999</v>
      </c>
    </row>
    <row r="26" spans="1:9" ht="15.75" thickBot="1" x14ac:dyDescent="0.2">
      <c r="A26" s="3">
        <v>2122</v>
      </c>
      <c r="B26" s="3">
        <v>16</v>
      </c>
      <c r="C26" s="3">
        <v>171720</v>
      </c>
      <c r="D26" s="25" t="s">
        <v>22</v>
      </c>
      <c r="E26" s="16" t="s">
        <v>38</v>
      </c>
      <c r="F26" s="17">
        <v>0.699762</v>
      </c>
      <c r="G26" s="4">
        <v>0.50641899999999995</v>
      </c>
      <c r="H26" s="5">
        <v>0.72078600000000004</v>
      </c>
      <c r="I26" s="4">
        <v>0.87208200000000002</v>
      </c>
    </row>
    <row r="27" spans="1:9" ht="15.75" thickBot="1" x14ac:dyDescent="0.2">
      <c r="A27" s="14">
        <v>2132</v>
      </c>
      <c r="B27" s="14">
        <v>17</v>
      </c>
      <c r="C27" s="14">
        <v>170035</v>
      </c>
      <c r="D27" s="24" t="s">
        <v>22</v>
      </c>
      <c r="E27" s="15" t="s">
        <v>39</v>
      </c>
      <c r="F27" s="10">
        <v>0.69937899999999997</v>
      </c>
      <c r="G27" s="6">
        <v>0.50827199999999995</v>
      </c>
      <c r="H27" s="7">
        <v>0.78936700000000004</v>
      </c>
      <c r="I27" s="6">
        <v>0.80049800000000004</v>
      </c>
    </row>
    <row r="28" spans="1:9" ht="15.75" thickBot="1" x14ac:dyDescent="0.2">
      <c r="A28" s="3">
        <v>2193</v>
      </c>
      <c r="B28" s="3">
        <v>18</v>
      </c>
      <c r="C28" s="3">
        <v>170930</v>
      </c>
      <c r="D28" s="25" t="s">
        <v>22</v>
      </c>
      <c r="E28" s="16" t="s">
        <v>40</v>
      </c>
      <c r="F28" s="17">
        <v>0.69712099999999999</v>
      </c>
      <c r="G28" s="4">
        <v>0.494944</v>
      </c>
      <c r="H28" s="5">
        <v>0.75992800000000005</v>
      </c>
      <c r="I28" s="4">
        <v>0.83649099999999998</v>
      </c>
    </row>
    <row r="29" spans="1:9" ht="15.75" thickBot="1" x14ac:dyDescent="0.2">
      <c r="A29" s="14">
        <v>2202</v>
      </c>
      <c r="B29" s="14">
        <v>19</v>
      </c>
      <c r="C29" s="14">
        <v>170030</v>
      </c>
      <c r="D29" s="24" t="s">
        <v>22</v>
      </c>
      <c r="E29" s="15" t="s">
        <v>41</v>
      </c>
      <c r="F29" s="10">
        <v>0.69681099999999996</v>
      </c>
      <c r="G29" s="6">
        <v>0.61702400000000002</v>
      </c>
      <c r="H29" s="7">
        <v>0.65581599999999995</v>
      </c>
      <c r="I29" s="6">
        <v>0.81759400000000004</v>
      </c>
    </row>
    <row r="30" spans="1:9" ht="15.75" thickBot="1" x14ac:dyDescent="0.2">
      <c r="A30" s="3">
        <v>2235</v>
      </c>
      <c r="B30" s="3">
        <v>20</v>
      </c>
      <c r="C30" s="3">
        <v>170460</v>
      </c>
      <c r="D30" s="25" t="s">
        <v>22</v>
      </c>
      <c r="E30" s="16" t="s">
        <v>42</v>
      </c>
      <c r="F30" s="17">
        <v>0.69550199999999995</v>
      </c>
      <c r="G30" s="4">
        <v>0.45532699999999998</v>
      </c>
      <c r="H30" s="5">
        <v>0.74601099999999998</v>
      </c>
      <c r="I30" s="4">
        <v>0.88516799999999995</v>
      </c>
    </row>
    <row r="31" spans="1:9" ht="15.75" thickBot="1" x14ac:dyDescent="0.2">
      <c r="A31" s="14">
        <v>2269</v>
      </c>
      <c r="B31" s="14">
        <v>21</v>
      </c>
      <c r="C31" s="14">
        <v>171845</v>
      </c>
      <c r="D31" s="24" t="s">
        <v>22</v>
      </c>
      <c r="E31" s="15" t="s">
        <v>43</v>
      </c>
      <c r="F31" s="10">
        <v>0.69408099999999995</v>
      </c>
      <c r="G31" s="6">
        <v>0.49142999999999998</v>
      </c>
      <c r="H31" s="7">
        <v>0.72730700000000004</v>
      </c>
      <c r="I31" s="6">
        <v>0.86350800000000005</v>
      </c>
    </row>
    <row r="32" spans="1:9" ht="15.75" thickBot="1" x14ac:dyDescent="0.2">
      <c r="A32" s="3">
        <v>2311</v>
      </c>
      <c r="B32" s="3">
        <v>22</v>
      </c>
      <c r="C32" s="3">
        <v>170110</v>
      </c>
      <c r="D32" s="25" t="s">
        <v>22</v>
      </c>
      <c r="E32" s="16" t="s">
        <v>44</v>
      </c>
      <c r="F32" s="17">
        <v>0.69195499999999999</v>
      </c>
      <c r="G32" s="4">
        <v>0.42459200000000002</v>
      </c>
      <c r="H32" s="5">
        <v>0.77573700000000001</v>
      </c>
      <c r="I32" s="4">
        <v>0.87553700000000001</v>
      </c>
    </row>
    <row r="33" spans="1:9" ht="15.75" thickBot="1" x14ac:dyDescent="0.2">
      <c r="A33" s="14">
        <v>2321</v>
      </c>
      <c r="B33" s="14">
        <v>23</v>
      </c>
      <c r="C33" s="14">
        <v>170100</v>
      </c>
      <c r="D33" s="24" t="s">
        <v>22</v>
      </c>
      <c r="E33" s="15" t="s">
        <v>45</v>
      </c>
      <c r="F33" s="10">
        <v>0.69165200000000004</v>
      </c>
      <c r="G33" s="6">
        <v>0.49448199999999998</v>
      </c>
      <c r="H33" s="7">
        <v>0.72193600000000002</v>
      </c>
      <c r="I33" s="6">
        <v>0.85853800000000002</v>
      </c>
    </row>
    <row r="34" spans="1:9" ht="15.75" thickBot="1" x14ac:dyDescent="0.2">
      <c r="A34" s="3">
        <v>2345</v>
      </c>
      <c r="B34" s="3">
        <v>24</v>
      </c>
      <c r="C34" s="3">
        <v>170830</v>
      </c>
      <c r="D34" s="25" t="s">
        <v>22</v>
      </c>
      <c r="E34" s="16" t="s">
        <v>46</v>
      </c>
      <c r="F34" s="17">
        <v>0.69079000000000002</v>
      </c>
      <c r="G34" s="4">
        <v>0.55052999999999996</v>
      </c>
      <c r="H34" s="5">
        <v>0.71989899999999996</v>
      </c>
      <c r="I34" s="4">
        <v>0.80194100000000001</v>
      </c>
    </row>
    <row r="35" spans="1:9" ht="15.75" thickBot="1" x14ac:dyDescent="0.2">
      <c r="A35" s="14">
        <v>2414</v>
      </c>
      <c r="B35" s="14">
        <v>25</v>
      </c>
      <c r="C35" s="14">
        <v>171200</v>
      </c>
      <c r="D35" s="24" t="s">
        <v>22</v>
      </c>
      <c r="E35" s="15" t="s">
        <v>47</v>
      </c>
      <c r="F35" s="10">
        <v>0.687612</v>
      </c>
      <c r="G35" s="6">
        <v>0.52979100000000001</v>
      </c>
      <c r="H35" s="7">
        <v>0.79276500000000005</v>
      </c>
      <c r="I35" s="6">
        <v>0.74028000000000005</v>
      </c>
    </row>
    <row r="36" spans="1:9" ht="15.75" thickBot="1" x14ac:dyDescent="0.2">
      <c r="A36" s="3">
        <v>2468</v>
      </c>
      <c r="B36" s="3">
        <v>26</v>
      </c>
      <c r="C36" s="3">
        <v>170550</v>
      </c>
      <c r="D36" s="25" t="s">
        <v>22</v>
      </c>
      <c r="E36" s="16" t="s">
        <v>48</v>
      </c>
      <c r="F36" s="17">
        <v>0.68499500000000002</v>
      </c>
      <c r="G36" s="4">
        <v>0.44308199999999998</v>
      </c>
      <c r="H36" s="5">
        <v>0.81867800000000002</v>
      </c>
      <c r="I36" s="4">
        <v>0.79322400000000004</v>
      </c>
    </row>
    <row r="37" spans="1:9" ht="15.75" thickBot="1" x14ac:dyDescent="0.2">
      <c r="A37" s="14">
        <v>2470</v>
      </c>
      <c r="B37" s="14">
        <v>27</v>
      </c>
      <c r="C37" s="14">
        <v>171180</v>
      </c>
      <c r="D37" s="24" t="s">
        <v>22</v>
      </c>
      <c r="E37" s="15" t="s">
        <v>49</v>
      </c>
      <c r="F37" s="10">
        <v>0.684921</v>
      </c>
      <c r="G37" s="6">
        <v>0.48780099999999998</v>
      </c>
      <c r="H37" s="7">
        <v>0.72117100000000001</v>
      </c>
      <c r="I37" s="6">
        <v>0.84579199999999999</v>
      </c>
    </row>
    <row r="38" spans="1:9" ht="15.75" thickBot="1" x14ac:dyDescent="0.2">
      <c r="A38" s="3">
        <v>2489</v>
      </c>
      <c r="B38" s="3">
        <v>28</v>
      </c>
      <c r="C38" s="3">
        <v>170360</v>
      </c>
      <c r="D38" s="25" t="s">
        <v>22</v>
      </c>
      <c r="E38" s="16" t="s">
        <v>50</v>
      </c>
      <c r="F38" s="17">
        <v>0.68404900000000002</v>
      </c>
      <c r="G38" s="4">
        <v>0.51277499999999998</v>
      </c>
      <c r="H38" s="5">
        <v>0.764602</v>
      </c>
      <c r="I38" s="4">
        <v>0.77477099999999999</v>
      </c>
    </row>
    <row r="39" spans="1:9" ht="15.75" thickBot="1" x14ac:dyDescent="0.2">
      <c r="A39" s="14">
        <v>2510</v>
      </c>
      <c r="B39" s="14">
        <v>29</v>
      </c>
      <c r="C39" s="14">
        <v>171700</v>
      </c>
      <c r="D39" s="24" t="s">
        <v>22</v>
      </c>
      <c r="E39" s="15" t="s">
        <v>51</v>
      </c>
      <c r="F39" s="10">
        <v>0.68311999999999995</v>
      </c>
      <c r="G39" s="6">
        <v>0.432672</v>
      </c>
      <c r="H39" s="7">
        <v>0.72466799999999998</v>
      </c>
      <c r="I39" s="6">
        <v>0.89202199999999998</v>
      </c>
    </row>
    <row r="40" spans="1:9" ht="15.75" thickBot="1" x14ac:dyDescent="0.2">
      <c r="A40" s="3">
        <v>2541</v>
      </c>
      <c r="B40" s="3">
        <v>30</v>
      </c>
      <c r="C40" s="3">
        <v>171889</v>
      </c>
      <c r="D40" s="25" t="s">
        <v>22</v>
      </c>
      <c r="E40" s="16" t="s">
        <v>52</v>
      </c>
      <c r="F40" s="17">
        <v>0.68167999999999995</v>
      </c>
      <c r="G40" s="4">
        <v>0.53920100000000004</v>
      </c>
      <c r="H40" s="5">
        <v>0.73210500000000001</v>
      </c>
      <c r="I40" s="4">
        <v>0.773733</v>
      </c>
    </row>
    <row r="41" spans="1:9" ht="15.75" thickBot="1" x14ac:dyDescent="0.2">
      <c r="A41" s="14">
        <v>2547</v>
      </c>
      <c r="B41" s="14">
        <v>31</v>
      </c>
      <c r="C41" s="14">
        <v>172208</v>
      </c>
      <c r="D41" s="24" t="s">
        <v>22</v>
      </c>
      <c r="E41" s="15" t="s">
        <v>53</v>
      </c>
      <c r="F41" s="10">
        <v>0.68146499999999999</v>
      </c>
      <c r="G41" s="6">
        <v>0.45422299999999999</v>
      </c>
      <c r="H41" s="7">
        <v>0.72116100000000005</v>
      </c>
      <c r="I41" s="6">
        <v>0.86900999999999995</v>
      </c>
    </row>
    <row r="42" spans="1:9" ht="15.75" thickBot="1" x14ac:dyDescent="0.2">
      <c r="A42" s="3">
        <v>2562</v>
      </c>
      <c r="B42" s="3">
        <v>32</v>
      </c>
      <c r="C42" s="3">
        <v>170820</v>
      </c>
      <c r="D42" s="25" t="s">
        <v>22</v>
      </c>
      <c r="E42" s="16" t="s">
        <v>54</v>
      </c>
      <c r="F42" s="17">
        <v>0.68097799999999997</v>
      </c>
      <c r="G42" s="4">
        <v>0.60060100000000005</v>
      </c>
      <c r="H42" s="5">
        <v>0.75848499999999996</v>
      </c>
      <c r="I42" s="4">
        <v>0.68384800000000001</v>
      </c>
    </row>
    <row r="43" spans="1:9" ht="15.75" thickBot="1" x14ac:dyDescent="0.2">
      <c r="A43" s="14">
        <v>2566</v>
      </c>
      <c r="B43" s="14">
        <v>33</v>
      </c>
      <c r="C43" s="14">
        <v>171800</v>
      </c>
      <c r="D43" s="24" t="s">
        <v>22</v>
      </c>
      <c r="E43" s="15" t="s">
        <v>55</v>
      </c>
      <c r="F43" s="10">
        <v>0.68083099999999996</v>
      </c>
      <c r="G43" s="6">
        <v>0.47751700000000002</v>
      </c>
      <c r="H43" s="7">
        <v>0.71255000000000002</v>
      </c>
      <c r="I43" s="6">
        <v>0.85242600000000002</v>
      </c>
    </row>
    <row r="44" spans="1:9" ht="15.75" thickBot="1" x14ac:dyDescent="0.2">
      <c r="A44" s="3">
        <v>2622</v>
      </c>
      <c r="B44" s="3">
        <v>34</v>
      </c>
      <c r="C44" s="3">
        <v>172085</v>
      </c>
      <c r="D44" s="25" t="s">
        <v>22</v>
      </c>
      <c r="E44" s="16" t="s">
        <v>56</v>
      </c>
      <c r="F44" s="17">
        <v>0.67879100000000003</v>
      </c>
      <c r="G44" s="4">
        <v>0.61789300000000003</v>
      </c>
      <c r="H44" s="5">
        <v>0.67723100000000003</v>
      </c>
      <c r="I44" s="4">
        <v>0.74124900000000005</v>
      </c>
    </row>
    <row r="45" spans="1:9" ht="15.75" thickBot="1" x14ac:dyDescent="0.2">
      <c r="A45" s="14">
        <v>2681</v>
      </c>
      <c r="B45" s="14">
        <v>35</v>
      </c>
      <c r="C45" s="14">
        <v>171250</v>
      </c>
      <c r="D45" s="24" t="s">
        <v>22</v>
      </c>
      <c r="E45" s="15" t="s">
        <v>57</v>
      </c>
      <c r="F45" s="10">
        <v>0.67664899999999994</v>
      </c>
      <c r="G45" s="6">
        <v>0.477516</v>
      </c>
      <c r="H45" s="7">
        <v>0.743842</v>
      </c>
      <c r="I45" s="6">
        <v>0.80859000000000003</v>
      </c>
    </row>
    <row r="46" spans="1:9" ht="15.75" thickBot="1" x14ac:dyDescent="0.2">
      <c r="A46" s="3">
        <v>2705</v>
      </c>
      <c r="B46" s="3">
        <v>36</v>
      </c>
      <c r="C46" s="3">
        <v>170025</v>
      </c>
      <c r="D46" s="25" t="s">
        <v>22</v>
      </c>
      <c r="E46" s="16" t="s">
        <v>58</v>
      </c>
      <c r="F46" s="17">
        <v>0.67542999999999997</v>
      </c>
      <c r="G46" s="4">
        <v>0.58448800000000001</v>
      </c>
      <c r="H46" s="5">
        <v>0.67900300000000002</v>
      </c>
      <c r="I46" s="4">
        <v>0.76280000000000003</v>
      </c>
    </row>
    <row r="47" spans="1:9" ht="15.75" thickBot="1" x14ac:dyDescent="0.2">
      <c r="A47" s="14">
        <v>2712</v>
      </c>
      <c r="B47" s="14">
        <v>37</v>
      </c>
      <c r="C47" s="14">
        <v>171420</v>
      </c>
      <c r="D47" s="24" t="s">
        <v>22</v>
      </c>
      <c r="E47" s="15" t="s">
        <v>59</v>
      </c>
      <c r="F47" s="10">
        <v>0.67527300000000001</v>
      </c>
      <c r="G47" s="6">
        <v>0.381359</v>
      </c>
      <c r="H47" s="7">
        <v>0.75733099999999998</v>
      </c>
      <c r="I47" s="6">
        <v>0.88712899999999995</v>
      </c>
    </row>
    <row r="48" spans="1:9" ht="15.75" thickBot="1" x14ac:dyDescent="0.2">
      <c r="A48" s="3">
        <v>2779</v>
      </c>
      <c r="B48" s="3">
        <v>38</v>
      </c>
      <c r="C48" s="3">
        <v>172120</v>
      </c>
      <c r="D48" s="25" t="s">
        <v>22</v>
      </c>
      <c r="E48" s="16" t="s">
        <v>60</v>
      </c>
      <c r="F48" s="17">
        <v>0.67232199999999998</v>
      </c>
      <c r="G48" s="4">
        <v>0.480715</v>
      </c>
      <c r="H48" s="5">
        <v>0.70799999999999996</v>
      </c>
      <c r="I48" s="4">
        <v>0.82825199999999999</v>
      </c>
    </row>
    <row r="49" spans="1:9" ht="15.75" thickBot="1" x14ac:dyDescent="0.2">
      <c r="A49" s="14">
        <v>2812</v>
      </c>
      <c r="B49" s="14">
        <v>39</v>
      </c>
      <c r="C49" s="14">
        <v>170625</v>
      </c>
      <c r="D49" s="24" t="s">
        <v>22</v>
      </c>
      <c r="E49" s="15" t="s">
        <v>61</v>
      </c>
      <c r="F49" s="10">
        <v>0.67093599999999998</v>
      </c>
      <c r="G49" s="6">
        <v>0.36521999999999999</v>
      </c>
      <c r="H49" s="7">
        <v>0.80501</v>
      </c>
      <c r="I49" s="6">
        <v>0.84257700000000002</v>
      </c>
    </row>
    <row r="50" spans="1:9" ht="15.75" thickBot="1" x14ac:dyDescent="0.2">
      <c r="A50" s="3">
        <v>2881</v>
      </c>
      <c r="B50" s="3">
        <v>40</v>
      </c>
      <c r="C50" s="3">
        <v>171320</v>
      </c>
      <c r="D50" s="25" t="s">
        <v>22</v>
      </c>
      <c r="E50" s="16" t="s">
        <v>62</v>
      </c>
      <c r="F50" s="17">
        <v>0.66749400000000003</v>
      </c>
      <c r="G50" s="4">
        <v>0.45296199999999998</v>
      </c>
      <c r="H50" s="5">
        <v>0.72684099999999996</v>
      </c>
      <c r="I50" s="4">
        <v>0.82267800000000002</v>
      </c>
    </row>
    <row r="51" spans="1:9" ht="15.75" thickBot="1" x14ac:dyDescent="0.2">
      <c r="A51" s="14">
        <v>2933</v>
      </c>
      <c r="B51" s="14">
        <v>41</v>
      </c>
      <c r="C51" s="14">
        <v>171886</v>
      </c>
      <c r="D51" s="24" t="s">
        <v>22</v>
      </c>
      <c r="E51" s="15" t="s">
        <v>63</v>
      </c>
      <c r="F51" s="10">
        <v>0.66525800000000002</v>
      </c>
      <c r="G51" s="6">
        <v>0.46380300000000002</v>
      </c>
      <c r="H51" s="7">
        <v>0.64614499999999997</v>
      </c>
      <c r="I51" s="6">
        <v>0.885826</v>
      </c>
    </row>
    <row r="52" spans="1:9" ht="15.75" thickBot="1" x14ac:dyDescent="0.2">
      <c r="A52" s="3">
        <v>2947</v>
      </c>
      <c r="B52" s="3">
        <v>42</v>
      </c>
      <c r="C52" s="3">
        <v>171500</v>
      </c>
      <c r="D52" s="25" t="s">
        <v>22</v>
      </c>
      <c r="E52" s="16" t="s">
        <v>64</v>
      </c>
      <c r="F52" s="17">
        <v>0.66467500000000002</v>
      </c>
      <c r="G52" s="4">
        <v>0.35787099999999999</v>
      </c>
      <c r="H52" s="5">
        <v>0.80438500000000002</v>
      </c>
      <c r="I52" s="4">
        <v>0.83176799999999995</v>
      </c>
    </row>
    <row r="53" spans="1:9" ht="15.75" thickBot="1" x14ac:dyDescent="0.2">
      <c r="A53" s="14">
        <v>2982</v>
      </c>
      <c r="B53" s="14">
        <v>43</v>
      </c>
      <c r="C53" s="14">
        <v>171090</v>
      </c>
      <c r="D53" s="24" t="s">
        <v>22</v>
      </c>
      <c r="E53" s="15" t="s">
        <v>65</v>
      </c>
      <c r="F53" s="10">
        <v>0.66341300000000003</v>
      </c>
      <c r="G53" s="6">
        <v>0.45696300000000001</v>
      </c>
      <c r="H53" s="7">
        <v>0.73904599999999998</v>
      </c>
      <c r="I53" s="6">
        <v>0.79422999999999999</v>
      </c>
    </row>
    <row r="54" spans="1:9" ht="15.75" thickBot="1" x14ac:dyDescent="0.2">
      <c r="A54" s="3">
        <v>3025</v>
      </c>
      <c r="B54" s="3">
        <v>44</v>
      </c>
      <c r="C54" s="3">
        <v>170255</v>
      </c>
      <c r="D54" s="25" t="s">
        <v>22</v>
      </c>
      <c r="E54" s="16" t="s">
        <v>66</v>
      </c>
      <c r="F54" s="17">
        <v>0.66194299999999995</v>
      </c>
      <c r="G54" s="4">
        <v>0.43836599999999998</v>
      </c>
      <c r="H54" s="5">
        <v>0.76204799999999995</v>
      </c>
      <c r="I54" s="4">
        <v>0.78541399999999995</v>
      </c>
    </row>
    <row r="55" spans="1:9" ht="15.75" thickBot="1" x14ac:dyDescent="0.2">
      <c r="A55" s="14">
        <v>3042</v>
      </c>
      <c r="B55" s="14">
        <v>45</v>
      </c>
      <c r="C55" s="14">
        <v>171488</v>
      </c>
      <c r="D55" s="24" t="s">
        <v>22</v>
      </c>
      <c r="E55" s="15" t="s">
        <v>67</v>
      </c>
      <c r="F55" s="10">
        <v>0.66123600000000005</v>
      </c>
      <c r="G55" s="6">
        <v>0.48619499999999999</v>
      </c>
      <c r="H55" s="7">
        <v>0.66232100000000005</v>
      </c>
      <c r="I55" s="6">
        <v>0.83519299999999996</v>
      </c>
    </row>
    <row r="56" spans="1:9" ht="15.75" thickBot="1" x14ac:dyDescent="0.2">
      <c r="A56" s="3">
        <v>3047</v>
      </c>
      <c r="B56" s="3">
        <v>46</v>
      </c>
      <c r="C56" s="3">
        <v>171865</v>
      </c>
      <c r="D56" s="25" t="s">
        <v>22</v>
      </c>
      <c r="E56" s="16" t="s">
        <v>68</v>
      </c>
      <c r="F56" s="17">
        <v>0.66094200000000003</v>
      </c>
      <c r="G56" s="4">
        <v>0.38517800000000002</v>
      </c>
      <c r="H56" s="5">
        <v>0.74533400000000005</v>
      </c>
      <c r="I56" s="4">
        <v>0.85231599999999996</v>
      </c>
    </row>
    <row r="57" spans="1:9" ht="15.75" thickBot="1" x14ac:dyDescent="0.2">
      <c r="A57" s="14">
        <v>3107</v>
      </c>
      <c r="B57" s="14">
        <v>47</v>
      </c>
      <c r="C57" s="14">
        <v>170305</v>
      </c>
      <c r="D57" s="24" t="s">
        <v>22</v>
      </c>
      <c r="E57" s="15" t="s">
        <v>69</v>
      </c>
      <c r="F57" s="10">
        <v>0.65820599999999996</v>
      </c>
      <c r="G57" s="6">
        <v>0.48102299999999998</v>
      </c>
      <c r="H57" s="7">
        <v>0.69043200000000005</v>
      </c>
      <c r="I57" s="6">
        <v>0.80316100000000001</v>
      </c>
    </row>
    <row r="58" spans="1:9" ht="15.75" thickBot="1" x14ac:dyDescent="0.2">
      <c r="A58" s="3">
        <v>3140</v>
      </c>
      <c r="B58" s="3">
        <v>48</v>
      </c>
      <c r="C58" s="3">
        <v>170755</v>
      </c>
      <c r="D58" s="25" t="s">
        <v>22</v>
      </c>
      <c r="E58" s="16" t="s">
        <v>70</v>
      </c>
      <c r="F58" s="17">
        <v>0.65673099999999995</v>
      </c>
      <c r="G58" s="4">
        <v>0.39526</v>
      </c>
      <c r="H58" s="5">
        <v>0.74011499999999997</v>
      </c>
      <c r="I58" s="4">
        <v>0.83481700000000003</v>
      </c>
    </row>
    <row r="59" spans="1:9" ht="15.75" thickBot="1" x14ac:dyDescent="0.2">
      <c r="A59" s="14">
        <v>3181</v>
      </c>
      <c r="B59" s="14">
        <v>49</v>
      </c>
      <c r="C59" s="14">
        <v>170555</v>
      </c>
      <c r="D59" s="24" t="s">
        <v>22</v>
      </c>
      <c r="E59" s="15" t="s">
        <v>71</v>
      </c>
      <c r="F59" s="10">
        <v>0.65509899999999999</v>
      </c>
      <c r="G59" s="6">
        <v>0.470806</v>
      </c>
      <c r="H59" s="7">
        <v>0.80691599999999997</v>
      </c>
      <c r="I59" s="6">
        <v>0.68757599999999996</v>
      </c>
    </row>
    <row r="60" spans="1:9" ht="15.75" thickBot="1" x14ac:dyDescent="0.2">
      <c r="A60" s="3">
        <v>3240</v>
      </c>
      <c r="B60" s="3">
        <v>50</v>
      </c>
      <c r="C60" s="3">
        <v>172010</v>
      </c>
      <c r="D60" s="25" t="s">
        <v>22</v>
      </c>
      <c r="E60" s="16" t="s">
        <v>72</v>
      </c>
      <c r="F60" s="17">
        <v>0.65191500000000002</v>
      </c>
      <c r="G60" s="4">
        <v>0.48979800000000001</v>
      </c>
      <c r="H60" s="5">
        <v>0.61822900000000003</v>
      </c>
      <c r="I60" s="4">
        <v>0.84771799999999997</v>
      </c>
    </row>
    <row r="61" spans="1:9" ht="15.75" thickBot="1" x14ac:dyDescent="0.2">
      <c r="A61" s="14">
        <v>3247</v>
      </c>
      <c r="B61" s="14">
        <v>51</v>
      </c>
      <c r="C61" s="14">
        <v>171575</v>
      </c>
      <c r="D61" s="24" t="s">
        <v>22</v>
      </c>
      <c r="E61" s="15" t="s">
        <v>73</v>
      </c>
      <c r="F61" s="10">
        <v>0.65142599999999995</v>
      </c>
      <c r="G61" s="6">
        <v>0.37237799999999999</v>
      </c>
      <c r="H61" s="7">
        <v>0.78488500000000005</v>
      </c>
      <c r="I61" s="6">
        <v>0.79701500000000003</v>
      </c>
    </row>
    <row r="62" spans="1:9" ht="15.75" thickBot="1" x14ac:dyDescent="0.2">
      <c r="A62" s="3">
        <v>3255</v>
      </c>
      <c r="B62" s="3">
        <v>52</v>
      </c>
      <c r="C62" s="3">
        <v>171670</v>
      </c>
      <c r="D62" s="25" t="s">
        <v>22</v>
      </c>
      <c r="E62" s="16" t="s">
        <v>74</v>
      </c>
      <c r="F62" s="17">
        <v>0.65106299999999995</v>
      </c>
      <c r="G62" s="4">
        <v>0.45476499999999997</v>
      </c>
      <c r="H62" s="5">
        <v>0.80932199999999999</v>
      </c>
      <c r="I62" s="4">
        <v>0.68910300000000002</v>
      </c>
    </row>
    <row r="63" spans="1:9" ht="15.75" thickBot="1" x14ac:dyDescent="0.2">
      <c r="A63" s="14">
        <v>3264</v>
      </c>
      <c r="B63" s="14">
        <v>53</v>
      </c>
      <c r="C63" s="14">
        <v>170650</v>
      </c>
      <c r="D63" s="24" t="s">
        <v>22</v>
      </c>
      <c r="E63" s="15" t="s">
        <v>75</v>
      </c>
      <c r="F63" s="10">
        <v>0.65065399999999995</v>
      </c>
      <c r="G63" s="6">
        <v>0.54608800000000002</v>
      </c>
      <c r="H63" s="7">
        <v>0.65366900000000006</v>
      </c>
      <c r="I63" s="6">
        <v>0.75220500000000001</v>
      </c>
    </row>
    <row r="64" spans="1:9" ht="15.75" thickBot="1" x14ac:dyDescent="0.2">
      <c r="A64" s="3">
        <v>3297</v>
      </c>
      <c r="B64" s="3">
        <v>54</v>
      </c>
      <c r="C64" s="3">
        <v>171360</v>
      </c>
      <c r="D64" s="25" t="s">
        <v>22</v>
      </c>
      <c r="E64" s="16" t="s">
        <v>76</v>
      </c>
      <c r="F64" s="17">
        <v>0.648729</v>
      </c>
      <c r="G64" s="4">
        <v>0.44636700000000001</v>
      </c>
      <c r="H64" s="5">
        <v>0.66022199999999998</v>
      </c>
      <c r="I64" s="4">
        <v>0.83959799999999996</v>
      </c>
    </row>
    <row r="65" spans="1:9" ht="15.75" thickBot="1" x14ac:dyDescent="0.2">
      <c r="A65" s="14">
        <v>3302</v>
      </c>
      <c r="B65" s="14">
        <v>55</v>
      </c>
      <c r="C65" s="14">
        <v>170700</v>
      </c>
      <c r="D65" s="24" t="s">
        <v>22</v>
      </c>
      <c r="E65" s="15" t="s">
        <v>77</v>
      </c>
      <c r="F65" s="10">
        <v>0.64832299999999998</v>
      </c>
      <c r="G65" s="6">
        <v>0.456007</v>
      </c>
      <c r="H65" s="7">
        <v>0.70779999999999998</v>
      </c>
      <c r="I65" s="6">
        <v>0.78116200000000002</v>
      </c>
    </row>
    <row r="66" spans="1:9" ht="15.75" thickBot="1" x14ac:dyDescent="0.2">
      <c r="A66" s="3">
        <v>3311</v>
      </c>
      <c r="B66" s="3">
        <v>56</v>
      </c>
      <c r="C66" s="3">
        <v>172025</v>
      </c>
      <c r="D66" s="25" t="s">
        <v>22</v>
      </c>
      <c r="E66" s="16" t="s">
        <v>78</v>
      </c>
      <c r="F66" s="17">
        <v>0.64797800000000005</v>
      </c>
      <c r="G66" s="4">
        <v>0.31686900000000001</v>
      </c>
      <c r="H66" s="5">
        <v>0.73370299999999999</v>
      </c>
      <c r="I66" s="4">
        <v>0.89336199999999999</v>
      </c>
    </row>
    <row r="67" spans="1:9" ht="15.75" thickBot="1" x14ac:dyDescent="0.2">
      <c r="A67" s="14">
        <v>3317</v>
      </c>
      <c r="B67" s="14">
        <v>57</v>
      </c>
      <c r="C67" s="14">
        <v>170710</v>
      </c>
      <c r="D67" s="24" t="s">
        <v>22</v>
      </c>
      <c r="E67" s="15" t="s">
        <v>79</v>
      </c>
      <c r="F67" s="10">
        <v>0.64772799999999997</v>
      </c>
      <c r="G67" s="6">
        <v>0.47170499999999999</v>
      </c>
      <c r="H67" s="7">
        <v>0.778254</v>
      </c>
      <c r="I67" s="6">
        <v>0.69322600000000001</v>
      </c>
    </row>
    <row r="68" spans="1:9" ht="15.75" thickBot="1" x14ac:dyDescent="0.2">
      <c r="A68" s="3">
        <v>3343</v>
      </c>
      <c r="B68" s="3">
        <v>58</v>
      </c>
      <c r="C68" s="3">
        <v>171665</v>
      </c>
      <c r="D68" s="25" t="s">
        <v>22</v>
      </c>
      <c r="E68" s="16" t="s">
        <v>80</v>
      </c>
      <c r="F68" s="17">
        <v>0.64642999999999995</v>
      </c>
      <c r="G68" s="4">
        <v>0.29099399999999997</v>
      </c>
      <c r="H68" s="5">
        <v>0.79041099999999997</v>
      </c>
      <c r="I68" s="4">
        <v>0.85788600000000004</v>
      </c>
    </row>
    <row r="69" spans="1:9" ht="15.75" thickBot="1" x14ac:dyDescent="0.2">
      <c r="A69" s="14">
        <v>3357</v>
      </c>
      <c r="B69" s="14">
        <v>59</v>
      </c>
      <c r="C69" s="14">
        <v>171660</v>
      </c>
      <c r="D69" s="24" t="s">
        <v>22</v>
      </c>
      <c r="E69" s="15" t="s">
        <v>81</v>
      </c>
      <c r="F69" s="10">
        <v>0.64556199999999997</v>
      </c>
      <c r="G69" s="6">
        <v>0.482655</v>
      </c>
      <c r="H69" s="7">
        <v>0.71040400000000004</v>
      </c>
      <c r="I69" s="6">
        <v>0.74362700000000004</v>
      </c>
    </row>
    <row r="70" spans="1:9" ht="15.75" thickBot="1" x14ac:dyDescent="0.2">
      <c r="A70" s="3">
        <v>3368</v>
      </c>
      <c r="B70" s="3">
        <v>60</v>
      </c>
      <c r="C70" s="3">
        <v>172065</v>
      </c>
      <c r="D70" s="25" t="s">
        <v>22</v>
      </c>
      <c r="E70" s="16" t="s">
        <v>82</v>
      </c>
      <c r="F70" s="17">
        <v>0.64515599999999995</v>
      </c>
      <c r="G70" s="4">
        <v>0.332042</v>
      </c>
      <c r="H70" s="5">
        <v>0.77075899999999997</v>
      </c>
      <c r="I70" s="4">
        <v>0.83266700000000005</v>
      </c>
    </row>
    <row r="71" spans="1:9" ht="15.75" thickBot="1" x14ac:dyDescent="0.2">
      <c r="A71" s="14">
        <v>3384</v>
      </c>
      <c r="B71" s="14">
        <v>61</v>
      </c>
      <c r="C71" s="14">
        <v>170105</v>
      </c>
      <c r="D71" s="24" t="s">
        <v>22</v>
      </c>
      <c r="E71" s="15" t="s">
        <v>83</v>
      </c>
      <c r="F71" s="10">
        <v>0.64452699999999996</v>
      </c>
      <c r="G71" s="6">
        <v>0.462613</v>
      </c>
      <c r="H71" s="7">
        <v>0.65076000000000001</v>
      </c>
      <c r="I71" s="6">
        <v>0.82020800000000005</v>
      </c>
    </row>
    <row r="72" spans="1:9" ht="15.75" thickBot="1" x14ac:dyDescent="0.2">
      <c r="A72" s="3">
        <v>3452</v>
      </c>
      <c r="B72" s="3">
        <v>62</v>
      </c>
      <c r="C72" s="3">
        <v>171395</v>
      </c>
      <c r="D72" s="25" t="s">
        <v>22</v>
      </c>
      <c r="E72" s="16" t="s">
        <v>84</v>
      </c>
      <c r="F72" s="17">
        <v>0.64173899999999995</v>
      </c>
      <c r="G72" s="4">
        <v>0.46836800000000001</v>
      </c>
      <c r="H72" s="5">
        <v>0.65148399999999995</v>
      </c>
      <c r="I72" s="4">
        <v>0.80536600000000003</v>
      </c>
    </row>
    <row r="73" spans="1:9" ht="15.75" thickBot="1" x14ac:dyDescent="0.2">
      <c r="A73" s="14">
        <v>3453</v>
      </c>
      <c r="B73" s="14">
        <v>63</v>
      </c>
      <c r="C73" s="14">
        <v>172000</v>
      </c>
      <c r="D73" s="24" t="s">
        <v>22</v>
      </c>
      <c r="E73" s="15" t="s">
        <v>85</v>
      </c>
      <c r="F73" s="10">
        <v>0.64171100000000003</v>
      </c>
      <c r="G73" s="6">
        <v>0.372533</v>
      </c>
      <c r="H73" s="7">
        <v>0.74550499999999997</v>
      </c>
      <c r="I73" s="6">
        <v>0.80709500000000001</v>
      </c>
    </row>
    <row r="74" spans="1:9" ht="15.75" thickBot="1" x14ac:dyDescent="0.2">
      <c r="A74" s="3">
        <v>3459</v>
      </c>
      <c r="B74" s="3">
        <v>64</v>
      </c>
      <c r="C74" s="3">
        <v>171430</v>
      </c>
      <c r="D74" s="25" t="s">
        <v>22</v>
      </c>
      <c r="E74" s="16" t="s">
        <v>86</v>
      </c>
      <c r="F74" s="17">
        <v>0.64136000000000004</v>
      </c>
      <c r="G74" s="4">
        <v>0.36875799999999997</v>
      </c>
      <c r="H74" s="5">
        <v>0.75504199999999999</v>
      </c>
      <c r="I74" s="4">
        <v>0.80027999999999999</v>
      </c>
    </row>
    <row r="75" spans="1:9" ht="15.75" thickBot="1" x14ac:dyDescent="0.2">
      <c r="A75" s="14">
        <v>3486</v>
      </c>
      <c r="B75" s="14">
        <v>65</v>
      </c>
      <c r="C75" s="14">
        <v>172210</v>
      </c>
      <c r="D75" s="24" t="s">
        <v>22</v>
      </c>
      <c r="E75" s="15" t="s">
        <v>87</v>
      </c>
      <c r="F75" s="10">
        <v>0.64002400000000004</v>
      </c>
      <c r="G75" s="6">
        <v>0.32705299999999998</v>
      </c>
      <c r="H75" s="7">
        <v>0.74114100000000005</v>
      </c>
      <c r="I75" s="6">
        <v>0.851877</v>
      </c>
    </row>
    <row r="76" spans="1:9" ht="15.75" thickBot="1" x14ac:dyDescent="0.2">
      <c r="A76" s="3">
        <v>3520</v>
      </c>
      <c r="B76" s="3">
        <v>66</v>
      </c>
      <c r="C76" s="3">
        <v>170070</v>
      </c>
      <c r="D76" s="25" t="s">
        <v>22</v>
      </c>
      <c r="E76" s="16" t="s">
        <v>88</v>
      </c>
      <c r="F76" s="17">
        <v>0.63836199999999999</v>
      </c>
      <c r="G76" s="4">
        <v>0.47327900000000001</v>
      </c>
      <c r="H76" s="5">
        <v>0.80195300000000003</v>
      </c>
      <c r="I76" s="4">
        <v>0.63985400000000003</v>
      </c>
    </row>
    <row r="77" spans="1:9" ht="15.75" thickBot="1" x14ac:dyDescent="0.2">
      <c r="A77" s="14">
        <v>3527</v>
      </c>
      <c r="B77" s="14">
        <v>67</v>
      </c>
      <c r="C77" s="14">
        <v>171890</v>
      </c>
      <c r="D77" s="24" t="s">
        <v>22</v>
      </c>
      <c r="E77" s="15" t="s">
        <v>89</v>
      </c>
      <c r="F77" s="10">
        <v>0.63800000000000001</v>
      </c>
      <c r="G77" s="6">
        <v>0.31842500000000001</v>
      </c>
      <c r="H77" s="7">
        <v>0.69976099999999997</v>
      </c>
      <c r="I77" s="6">
        <v>0.89581599999999995</v>
      </c>
    </row>
    <row r="78" spans="1:9" ht="15.75" thickBot="1" x14ac:dyDescent="0.2">
      <c r="A78" s="3">
        <v>3544</v>
      </c>
      <c r="B78" s="3">
        <v>68</v>
      </c>
      <c r="C78" s="3">
        <v>171270</v>
      </c>
      <c r="D78" s="25" t="s">
        <v>22</v>
      </c>
      <c r="E78" s="16" t="s">
        <v>90</v>
      </c>
      <c r="F78" s="17">
        <v>0.63738799999999995</v>
      </c>
      <c r="G78" s="4">
        <v>0.52721300000000004</v>
      </c>
      <c r="H78" s="5">
        <v>0.59515499999999999</v>
      </c>
      <c r="I78" s="4">
        <v>0.78979600000000005</v>
      </c>
    </row>
    <row r="79" spans="1:9" ht="15.75" thickBot="1" x14ac:dyDescent="0.2">
      <c r="A79" s="14">
        <v>3546</v>
      </c>
      <c r="B79" s="14">
        <v>69</v>
      </c>
      <c r="C79" s="14">
        <v>172097</v>
      </c>
      <c r="D79" s="24" t="s">
        <v>22</v>
      </c>
      <c r="E79" s="15" t="s">
        <v>91</v>
      </c>
      <c r="F79" s="10">
        <v>0.63729100000000005</v>
      </c>
      <c r="G79" s="6">
        <v>0.44541500000000001</v>
      </c>
      <c r="H79" s="7">
        <v>0.72248800000000002</v>
      </c>
      <c r="I79" s="6">
        <v>0.74397100000000005</v>
      </c>
    </row>
    <row r="80" spans="1:9" ht="15.75" thickBot="1" x14ac:dyDescent="0.2">
      <c r="A80" s="3">
        <v>3572</v>
      </c>
      <c r="B80" s="3">
        <v>70</v>
      </c>
      <c r="C80" s="3">
        <v>171884</v>
      </c>
      <c r="D80" s="25" t="s">
        <v>22</v>
      </c>
      <c r="E80" s="16" t="s">
        <v>92</v>
      </c>
      <c r="F80" s="17">
        <v>0.63627</v>
      </c>
      <c r="G80" s="4">
        <v>0.60081799999999996</v>
      </c>
      <c r="H80" s="5">
        <v>0.68104799999999999</v>
      </c>
      <c r="I80" s="4">
        <v>0.62694399999999995</v>
      </c>
    </row>
    <row r="81" spans="1:9" ht="15.75" thickBot="1" x14ac:dyDescent="0.2">
      <c r="A81" s="14">
        <v>3593</v>
      </c>
      <c r="B81" s="14">
        <v>71</v>
      </c>
      <c r="C81" s="14">
        <v>172080</v>
      </c>
      <c r="D81" s="24" t="s">
        <v>22</v>
      </c>
      <c r="E81" s="15" t="s">
        <v>93</v>
      </c>
      <c r="F81" s="10">
        <v>0.635212</v>
      </c>
      <c r="G81" s="6">
        <v>0.39074199999999998</v>
      </c>
      <c r="H81" s="7">
        <v>0.73056399999999999</v>
      </c>
      <c r="I81" s="6">
        <v>0.784331</v>
      </c>
    </row>
    <row r="82" spans="1:9" ht="15.75" thickBot="1" x14ac:dyDescent="0.2">
      <c r="A82" s="3">
        <v>3622</v>
      </c>
      <c r="B82" s="3">
        <v>72</v>
      </c>
      <c r="C82" s="3">
        <v>170388</v>
      </c>
      <c r="D82" s="25" t="s">
        <v>22</v>
      </c>
      <c r="E82" s="16" t="s">
        <v>94</v>
      </c>
      <c r="F82" s="17">
        <v>0.63347500000000001</v>
      </c>
      <c r="G82" s="4">
        <v>0.303952</v>
      </c>
      <c r="H82" s="5">
        <v>0.74289300000000003</v>
      </c>
      <c r="I82" s="4">
        <v>0.85358100000000003</v>
      </c>
    </row>
    <row r="83" spans="1:9" ht="15.75" thickBot="1" x14ac:dyDescent="0.2">
      <c r="A83" s="14">
        <v>3634</v>
      </c>
      <c r="B83" s="14">
        <v>73</v>
      </c>
      <c r="C83" s="14">
        <v>171280</v>
      </c>
      <c r="D83" s="24" t="s">
        <v>22</v>
      </c>
      <c r="E83" s="15" t="s">
        <v>95</v>
      </c>
      <c r="F83" s="10">
        <v>0.63284600000000002</v>
      </c>
      <c r="G83" s="6">
        <v>0.41567399999999999</v>
      </c>
      <c r="H83" s="7">
        <v>0.62404000000000004</v>
      </c>
      <c r="I83" s="6">
        <v>0.85882499999999995</v>
      </c>
    </row>
    <row r="84" spans="1:9" ht="15.75" thickBot="1" x14ac:dyDescent="0.2">
      <c r="A84" s="3">
        <v>3689</v>
      </c>
      <c r="B84" s="3">
        <v>74</v>
      </c>
      <c r="C84" s="3">
        <v>170600</v>
      </c>
      <c r="D84" s="25" t="s">
        <v>22</v>
      </c>
      <c r="E84" s="16" t="s">
        <v>96</v>
      </c>
      <c r="F84" s="17">
        <v>0.62940399999999996</v>
      </c>
      <c r="G84" s="4">
        <v>0.38808999999999999</v>
      </c>
      <c r="H84" s="5">
        <v>0.729962</v>
      </c>
      <c r="I84" s="4">
        <v>0.77015999999999996</v>
      </c>
    </row>
    <row r="85" spans="1:9" ht="15.75" thickBot="1" x14ac:dyDescent="0.2">
      <c r="A85" s="14">
        <v>3700</v>
      </c>
      <c r="B85" s="14">
        <v>75</v>
      </c>
      <c r="C85" s="14">
        <v>172125</v>
      </c>
      <c r="D85" s="24" t="s">
        <v>22</v>
      </c>
      <c r="E85" s="15" t="s">
        <v>97</v>
      </c>
      <c r="F85" s="10">
        <v>0.62895199999999996</v>
      </c>
      <c r="G85" s="6">
        <v>0.34629399999999999</v>
      </c>
      <c r="H85" s="7">
        <v>0.80488300000000002</v>
      </c>
      <c r="I85" s="6">
        <v>0.73568</v>
      </c>
    </row>
    <row r="86" spans="1:9" ht="15.75" thickBot="1" x14ac:dyDescent="0.2">
      <c r="A86" s="3">
        <v>3708</v>
      </c>
      <c r="B86" s="3">
        <v>76</v>
      </c>
      <c r="C86" s="3">
        <v>172015</v>
      </c>
      <c r="D86" s="25" t="s">
        <v>22</v>
      </c>
      <c r="E86" s="16" t="s">
        <v>98</v>
      </c>
      <c r="F86" s="17">
        <v>0.62839400000000001</v>
      </c>
      <c r="G86" s="4">
        <v>0.50753700000000002</v>
      </c>
      <c r="H86" s="5">
        <v>0.67717400000000005</v>
      </c>
      <c r="I86" s="4">
        <v>0.70047199999999998</v>
      </c>
    </row>
    <row r="87" spans="1:9" ht="15.75" thickBot="1" x14ac:dyDescent="0.2">
      <c r="A87" s="14">
        <v>3753</v>
      </c>
      <c r="B87" s="14">
        <v>77</v>
      </c>
      <c r="C87" s="14">
        <v>171840</v>
      </c>
      <c r="D87" s="24" t="s">
        <v>22</v>
      </c>
      <c r="E87" s="15" t="s">
        <v>99</v>
      </c>
      <c r="F87" s="10">
        <v>0.62525699999999995</v>
      </c>
      <c r="G87" s="6">
        <v>0.30687199999999998</v>
      </c>
      <c r="H87" s="7">
        <v>0.70764400000000005</v>
      </c>
      <c r="I87" s="6">
        <v>0.86125499999999999</v>
      </c>
    </row>
    <row r="88" spans="1:9" ht="15.75" thickBot="1" x14ac:dyDescent="0.2">
      <c r="A88" s="3">
        <v>3765</v>
      </c>
      <c r="B88" s="3">
        <v>78</v>
      </c>
      <c r="C88" s="3">
        <v>171245</v>
      </c>
      <c r="D88" s="25" t="s">
        <v>22</v>
      </c>
      <c r="E88" s="16" t="s">
        <v>100</v>
      </c>
      <c r="F88" s="17">
        <v>0.62451999999999996</v>
      </c>
      <c r="G88" s="4">
        <v>0.32037100000000002</v>
      </c>
      <c r="H88" s="5">
        <v>0.67888899999999996</v>
      </c>
      <c r="I88" s="4">
        <v>0.87430099999999999</v>
      </c>
    </row>
    <row r="89" spans="1:9" ht="15.75" thickBot="1" x14ac:dyDescent="0.2">
      <c r="A89" s="14">
        <v>3807</v>
      </c>
      <c r="B89" s="14">
        <v>79</v>
      </c>
      <c r="C89" s="14">
        <v>171370</v>
      </c>
      <c r="D89" s="24" t="s">
        <v>22</v>
      </c>
      <c r="E89" s="15" t="s">
        <v>101</v>
      </c>
      <c r="F89" s="10">
        <v>0.62175800000000003</v>
      </c>
      <c r="G89" s="6">
        <v>0.36495899999999998</v>
      </c>
      <c r="H89" s="7">
        <v>0.65219000000000005</v>
      </c>
      <c r="I89" s="6">
        <v>0.84812600000000005</v>
      </c>
    </row>
    <row r="90" spans="1:9" ht="15.75" thickBot="1" x14ac:dyDescent="0.2">
      <c r="A90" s="3">
        <v>3832</v>
      </c>
      <c r="B90" s="3">
        <v>80</v>
      </c>
      <c r="C90" s="3">
        <v>172093</v>
      </c>
      <c r="D90" s="25" t="s">
        <v>22</v>
      </c>
      <c r="E90" s="16" t="s">
        <v>102</v>
      </c>
      <c r="F90" s="17">
        <v>0.62016199999999999</v>
      </c>
      <c r="G90" s="4">
        <v>0.38338100000000003</v>
      </c>
      <c r="H90" s="5">
        <v>0.68787799999999999</v>
      </c>
      <c r="I90" s="4">
        <v>0.78922800000000004</v>
      </c>
    </row>
    <row r="91" spans="1:9" ht="15.75" thickBot="1" x14ac:dyDescent="0.2">
      <c r="A91" s="14">
        <v>3846</v>
      </c>
      <c r="B91" s="14">
        <v>81</v>
      </c>
      <c r="C91" s="14">
        <v>170510</v>
      </c>
      <c r="D91" s="24" t="s">
        <v>22</v>
      </c>
      <c r="E91" s="15" t="s">
        <v>103</v>
      </c>
      <c r="F91" s="10">
        <v>0.61932100000000001</v>
      </c>
      <c r="G91" s="6">
        <v>0.61362499999999998</v>
      </c>
      <c r="H91" s="7">
        <v>0.61152700000000004</v>
      </c>
      <c r="I91" s="6">
        <v>0.63281299999999996</v>
      </c>
    </row>
    <row r="92" spans="1:9" ht="15.75" thickBot="1" x14ac:dyDescent="0.2">
      <c r="A92" s="3">
        <v>3862</v>
      </c>
      <c r="B92" s="3">
        <v>82</v>
      </c>
      <c r="C92" s="3">
        <v>170290</v>
      </c>
      <c r="D92" s="25" t="s">
        <v>22</v>
      </c>
      <c r="E92" s="16" t="s">
        <v>104</v>
      </c>
      <c r="F92" s="17">
        <v>0.61832299999999996</v>
      </c>
      <c r="G92" s="4">
        <v>0.46695700000000001</v>
      </c>
      <c r="H92" s="5">
        <v>0.68666499999999997</v>
      </c>
      <c r="I92" s="4">
        <v>0.70134600000000002</v>
      </c>
    </row>
    <row r="93" spans="1:9" ht="15.75" thickBot="1" x14ac:dyDescent="0.2">
      <c r="A93" s="14">
        <v>3898</v>
      </c>
      <c r="B93" s="14">
        <v>83</v>
      </c>
      <c r="C93" s="14">
        <v>172030</v>
      </c>
      <c r="D93" s="24" t="s">
        <v>22</v>
      </c>
      <c r="E93" s="15" t="s">
        <v>105</v>
      </c>
      <c r="F93" s="10">
        <v>0.61648800000000004</v>
      </c>
      <c r="G93" s="6">
        <v>0.405391</v>
      </c>
      <c r="H93" s="7">
        <v>0.68232400000000004</v>
      </c>
      <c r="I93" s="6">
        <v>0.76174799999999998</v>
      </c>
    </row>
    <row r="94" spans="1:9" ht="15.75" thickBot="1" x14ac:dyDescent="0.2">
      <c r="A94" s="3">
        <v>3909</v>
      </c>
      <c r="B94" s="3">
        <v>84</v>
      </c>
      <c r="C94" s="3">
        <v>170720</v>
      </c>
      <c r="D94" s="25" t="s">
        <v>22</v>
      </c>
      <c r="E94" s="16" t="s">
        <v>106</v>
      </c>
      <c r="F94" s="17">
        <v>0.61631999999999998</v>
      </c>
      <c r="G94" s="4">
        <v>0.36321100000000001</v>
      </c>
      <c r="H94" s="5">
        <v>0.63969799999999999</v>
      </c>
      <c r="I94" s="4">
        <v>0.846051</v>
      </c>
    </row>
    <row r="95" spans="1:9" ht="15.75" thickBot="1" x14ac:dyDescent="0.2">
      <c r="A95" s="14">
        <v>3919</v>
      </c>
      <c r="B95" s="14">
        <v>85</v>
      </c>
      <c r="C95" s="14">
        <v>170300</v>
      </c>
      <c r="D95" s="24" t="s">
        <v>22</v>
      </c>
      <c r="E95" s="15" t="s">
        <v>107</v>
      </c>
      <c r="F95" s="10">
        <v>0.61548000000000003</v>
      </c>
      <c r="G95" s="6">
        <v>0.381245</v>
      </c>
      <c r="H95" s="7">
        <v>0.689388</v>
      </c>
      <c r="I95" s="6">
        <v>0.775806</v>
      </c>
    </row>
    <row r="96" spans="1:9" ht="15.75" thickBot="1" x14ac:dyDescent="0.2">
      <c r="A96" s="3">
        <v>3924</v>
      </c>
      <c r="B96" s="3">
        <v>86</v>
      </c>
      <c r="C96" s="3">
        <v>171070</v>
      </c>
      <c r="D96" s="25" t="s">
        <v>22</v>
      </c>
      <c r="E96" s="16" t="s">
        <v>108</v>
      </c>
      <c r="F96" s="17">
        <v>0.61523799999999995</v>
      </c>
      <c r="G96" s="4">
        <v>0.47287499999999999</v>
      </c>
      <c r="H96" s="5">
        <v>0.64091699999999996</v>
      </c>
      <c r="I96" s="4">
        <v>0.73192000000000002</v>
      </c>
    </row>
    <row r="97" spans="1:9" ht="15.75" thickBot="1" x14ac:dyDescent="0.2">
      <c r="A97" s="14">
        <v>3932</v>
      </c>
      <c r="B97" s="14">
        <v>87</v>
      </c>
      <c r="C97" s="14">
        <v>171380</v>
      </c>
      <c r="D97" s="24" t="s">
        <v>22</v>
      </c>
      <c r="E97" s="15" t="s">
        <v>109</v>
      </c>
      <c r="F97" s="10">
        <v>0.61483200000000005</v>
      </c>
      <c r="G97" s="6">
        <v>0.41326499999999999</v>
      </c>
      <c r="H97" s="7">
        <v>0.61333800000000005</v>
      </c>
      <c r="I97" s="6">
        <v>0.81789400000000001</v>
      </c>
    </row>
    <row r="98" spans="1:9" ht="15.75" thickBot="1" x14ac:dyDescent="0.2">
      <c r="A98" s="3">
        <v>3962</v>
      </c>
      <c r="B98" s="3">
        <v>88</v>
      </c>
      <c r="C98" s="3">
        <v>172130</v>
      </c>
      <c r="D98" s="25" t="s">
        <v>22</v>
      </c>
      <c r="E98" s="16" t="s">
        <v>110</v>
      </c>
      <c r="F98" s="17">
        <v>0.61296799999999996</v>
      </c>
      <c r="G98" s="4">
        <v>0.36332100000000001</v>
      </c>
      <c r="H98" s="5">
        <v>0.71451299999999995</v>
      </c>
      <c r="I98" s="4">
        <v>0.761069</v>
      </c>
    </row>
    <row r="99" spans="1:9" ht="15.75" thickBot="1" x14ac:dyDescent="0.2">
      <c r="A99" s="14">
        <v>3982</v>
      </c>
      <c r="B99" s="14">
        <v>89</v>
      </c>
      <c r="C99" s="14">
        <v>170610</v>
      </c>
      <c r="D99" s="24" t="s">
        <v>22</v>
      </c>
      <c r="E99" s="15" t="s">
        <v>111</v>
      </c>
      <c r="F99" s="10">
        <v>0.61185599999999996</v>
      </c>
      <c r="G99" s="6">
        <v>0.41477799999999998</v>
      </c>
      <c r="H99" s="7">
        <v>0.70597500000000002</v>
      </c>
      <c r="I99" s="6">
        <v>0.71481300000000003</v>
      </c>
    </row>
    <row r="100" spans="1:9" ht="15.75" thickBot="1" x14ac:dyDescent="0.2">
      <c r="A100" s="3">
        <v>3985</v>
      </c>
      <c r="B100" s="3">
        <v>90</v>
      </c>
      <c r="C100" s="3">
        <v>171750</v>
      </c>
      <c r="D100" s="25" t="s">
        <v>22</v>
      </c>
      <c r="E100" s="16" t="s">
        <v>112</v>
      </c>
      <c r="F100" s="17">
        <v>0.61160599999999998</v>
      </c>
      <c r="G100" s="4">
        <v>0.37052400000000002</v>
      </c>
      <c r="H100" s="5">
        <v>0.64904600000000001</v>
      </c>
      <c r="I100" s="4">
        <v>0.81524600000000003</v>
      </c>
    </row>
    <row r="101" spans="1:9" ht="15.75" thickBot="1" x14ac:dyDescent="0.2">
      <c r="A101" s="14">
        <v>4004</v>
      </c>
      <c r="B101" s="14">
        <v>91</v>
      </c>
      <c r="C101" s="14">
        <v>170220</v>
      </c>
      <c r="D101" s="24" t="s">
        <v>22</v>
      </c>
      <c r="E101" s="15" t="s">
        <v>113</v>
      </c>
      <c r="F101" s="10">
        <v>0.61103600000000002</v>
      </c>
      <c r="G101" s="6">
        <v>0.36771599999999999</v>
      </c>
      <c r="H101" s="7">
        <v>0.69641799999999998</v>
      </c>
      <c r="I101" s="6">
        <v>0.76897300000000002</v>
      </c>
    </row>
    <row r="102" spans="1:9" ht="15.75" thickBot="1" x14ac:dyDescent="0.2">
      <c r="A102" s="3">
        <v>4025</v>
      </c>
      <c r="B102" s="3">
        <v>92</v>
      </c>
      <c r="C102" s="3">
        <v>170215</v>
      </c>
      <c r="D102" s="25" t="s">
        <v>22</v>
      </c>
      <c r="E102" s="16" t="s">
        <v>114</v>
      </c>
      <c r="F102" s="17">
        <v>0.61024599999999996</v>
      </c>
      <c r="G102" s="4">
        <v>0.37835600000000003</v>
      </c>
      <c r="H102" s="5">
        <v>0.69859300000000002</v>
      </c>
      <c r="I102" s="4">
        <v>0.75378900000000004</v>
      </c>
    </row>
    <row r="103" spans="1:9" ht="15.75" thickBot="1" x14ac:dyDescent="0.2">
      <c r="A103" s="14">
        <v>4026</v>
      </c>
      <c r="B103" s="14">
        <v>93</v>
      </c>
      <c r="C103" s="14">
        <v>171790</v>
      </c>
      <c r="D103" s="24" t="s">
        <v>22</v>
      </c>
      <c r="E103" s="15" t="s">
        <v>115</v>
      </c>
      <c r="F103" s="10">
        <v>0.61021300000000001</v>
      </c>
      <c r="G103" s="6">
        <v>0.25858399999999998</v>
      </c>
      <c r="H103" s="7">
        <v>0.72776399999999997</v>
      </c>
      <c r="I103" s="6">
        <v>0.84429100000000001</v>
      </c>
    </row>
    <row r="104" spans="1:9" ht="15.75" thickBot="1" x14ac:dyDescent="0.2">
      <c r="A104" s="3">
        <v>4038</v>
      </c>
      <c r="B104" s="3">
        <v>94</v>
      </c>
      <c r="C104" s="3">
        <v>170130</v>
      </c>
      <c r="D104" s="25" t="s">
        <v>22</v>
      </c>
      <c r="E104" s="16" t="s">
        <v>116</v>
      </c>
      <c r="F104" s="17">
        <v>0.60924500000000004</v>
      </c>
      <c r="G104" s="4">
        <v>0.331119</v>
      </c>
      <c r="H104" s="5">
        <v>0.63341099999999995</v>
      </c>
      <c r="I104" s="4">
        <v>0.863205</v>
      </c>
    </row>
    <row r="105" spans="1:9" ht="15.75" thickBot="1" x14ac:dyDescent="0.2">
      <c r="A105" s="14">
        <v>4125</v>
      </c>
      <c r="B105" s="14">
        <v>95</v>
      </c>
      <c r="C105" s="14">
        <v>171780</v>
      </c>
      <c r="D105" s="24" t="s">
        <v>22</v>
      </c>
      <c r="E105" s="15" t="s">
        <v>117</v>
      </c>
      <c r="F105" s="10">
        <v>0.60331599999999996</v>
      </c>
      <c r="G105" s="6">
        <v>0.41192200000000001</v>
      </c>
      <c r="H105" s="7">
        <v>0.59652499999999997</v>
      </c>
      <c r="I105" s="6">
        <v>0.80150200000000005</v>
      </c>
    </row>
    <row r="106" spans="1:9" ht="15.75" thickBot="1" x14ac:dyDescent="0.2">
      <c r="A106" s="3">
        <v>4131</v>
      </c>
      <c r="B106" s="3">
        <v>96</v>
      </c>
      <c r="C106" s="3">
        <v>170389</v>
      </c>
      <c r="D106" s="25" t="s">
        <v>22</v>
      </c>
      <c r="E106" s="16" t="s">
        <v>118</v>
      </c>
      <c r="F106" s="17">
        <v>0.60279400000000005</v>
      </c>
      <c r="G106" s="4">
        <v>0.41790699999999997</v>
      </c>
      <c r="H106" s="5">
        <v>0.62660400000000005</v>
      </c>
      <c r="I106" s="4">
        <v>0.763872</v>
      </c>
    </row>
    <row r="107" spans="1:9" ht="15.75" thickBot="1" x14ac:dyDescent="0.2">
      <c r="A107" s="14">
        <v>4160</v>
      </c>
      <c r="B107" s="14">
        <v>97</v>
      </c>
      <c r="C107" s="14">
        <v>171570</v>
      </c>
      <c r="D107" s="24" t="s">
        <v>22</v>
      </c>
      <c r="E107" s="15" t="s">
        <v>119</v>
      </c>
      <c r="F107" s="10">
        <v>0.600746</v>
      </c>
      <c r="G107" s="6">
        <v>0.45016800000000001</v>
      </c>
      <c r="H107" s="7">
        <v>0.54938100000000001</v>
      </c>
      <c r="I107" s="6">
        <v>0.80268799999999996</v>
      </c>
    </row>
    <row r="108" spans="1:9" ht="15.75" thickBot="1" x14ac:dyDescent="0.2">
      <c r="A108" s="3">
        <v>4183</v>
      </c>
      <c r="B108" s="3">
        <v>98</v>
      </c>
      <c r="C108" s="3">
        <v>170765</v>
      </c>
      <c r="D108" s="25" t="s">
        <v>22</v>
      </c>
      <c r="E108" s="16" t="s">
        <v>120</v>
      </c>
      <c r="F108" s="17">
        <v>0.59899500000000006</v>
      </c>
      <c r="G108" s="4">
        <v>0.490564</v>
      </c>
      <c r="H108" s="5">
        <v>0.71727799999999997</v>
      </c>
      <c r="I108" s="4">
        <v>0.589144</v>
      </c>
    </row>
    <row r="109" spans="1:9" ht="15.75" thickBot="1" x14ac:dyDescent="0.2">
      <c r="A109" s="14">
        <v>4194</v>
      </c>
      <c r="B109" s="14">
        <v>99</v>
      </c>
      <c r="C109" s="14">
        <v>171875</v>
      </c>
      <c r="D109" s="24" t="s">
        <v>22</v>
      </c>
      <c r="E109" s="15" t="s">
        <v>121</v>
      </c>
      <c r="F109" s="10">
        <v>0.59857499999999997</v>
      </c>
      <c r="G109" s="6">
        <v>0.43003599999999997</v>
      </c>
      <c r="H109" s="7">
        <v>0.75548999999999999</v>
      </c>
      <c r="I109" s="6">
        <v>0.61019999999999996</v>
      </c>
    </row>
    <row r="110" spans="1:9" ht="15.75" thickBot="1" x14ac:dyDescent="0.2">
      <c r="A110" s="3">
        <v>4212</v>
      </c>
      <c r="B110" s="3">
        <v>100</v>
      </c>
      <c r="C110" s="3">
        <v>171900</v>
      </c>
      <c r="D110" s="25" t="s">
        <v>22</v>
      </c>
      <c r="E110" s="16" t="s">
        <v>122</v>
      </c>
      <c r="F110" s="17">
        <v>0.59710799999999997</v>
      </c>
      <c r="G110" s="4">
        <v>0.32188899999999998</v>
      </c>
      <c r="H110" s="5">
        <v>0.66052200000000005</v>
      </c>
      <c r="I110" s="4">
        <v>0.80891400000000002</v>
      </c>
    </row>
    <row r="111" spans="1:9" ht="15.75" thickBot="1" x14ac:dyDescent="0.2">
      <c r="A111" s="14">
        <v>4313</v>
      </c>
      <c r="B111" s="14">
        <v>101</v>
      </c>
      <c r="C111" s="14">
        <v>171510</v>
      </c>
      <c r="D111" s="24" t="s">
        <v>22</v>
      </c>
      <c r="E111" s="15" t="s">
        <v>123</v>
      </c>
      <c r="F111" s="10">
        <v>0.59007299999999996</v>
      </c>
      <c r="G111" s="6">
        <v>0.370616</v>
      </c>
      <c r="H111" s="7">
        <v>0.67544999999999999</v>
      </c>
      <c r="I111" s="6">
        <v>0.72415099999999999</v>
      </c>
    </row>
    <row r="112" spans="1:9" ht="15.75" thickBot="1" x14ac:dyDescent="0.2">
      <c r="A112" s="3">
        <v>4337</v>
      </c>
      <c r="B112" s="3">
        <v>102</v>
      </c>
      <c r="C112" s="3">
        <v>171190</v>
      </c>
      <c r="D112" s="25" t="s">
        <v>22</v>
      </c>
      <c r="E112" s="16" t="s">
        <v>124</v>
      </c>
      <c r="F112" s="17">
        <v>0.58845899999999995</v>
      </c>
      <c r="G112" s="4">
        <v>0.54616299999999995</v>
      </c>
      <c r="H112" s="5">
        <v>0.64192700000000003</v>
      </c>
      <c r="I112" s="4">
        <v>0.57728699999999999</v>
      </c>
    </row>
    <row r="113" spans="1:9" ht="15.75" thickBot="1" x14ac:dyDescent="0.2">
      <c r="A113" s="14">
        <v>4347</v>
      </c>
      <c r="B113" s="14">
        <v>103</v>
      </c>
      <c r="C113" s="14">
        <v>171150</v>
      </c>
      <c r="D113" s="24" t="s">
        <v>22</v>
      </c>
      <c r="E113" s="15" t="s">
        <v>125</v>
      </c>
      <c r="F113" s="10">
        <v>0.58795799999999998</v>
      </c>
      <c r="G113" s="6">
        <v>0.33886899999999998</v>
      </c>
      <c r="H113" s="7">
        <v>0.73172599999999999</v>
      </c>
      <c r="I113" s="6">
        <v>0.69328000000000001</v>
      </c>
    </row>
    <row r="114" spans="1:9" ht="15.75" thickBot="1" x14ac:dyDescent="0.2">
      <c r="A114" s="3">
        <v>4360</v>
      </c>
      <c r="B114" s="3">
        <v>104</v>
      </c>
      <c r="C114" s="3">
        <v>170190</v>
      </c>
      <c r="D114" s="25" t="s">
        <v>22</v>
      </c>
      <c r="E114" s="16" t="s">
        <v>126</v>
      </c>
      <c r="F114" s="17">
        <v>0.58716299999999999</v>
      </c>
      <c r="G114" s="4">
        <v>0.44464799999999999</v>
      </c>
      <c r="H114" s="5">
        <v>0.65749999999999997</v>
      </c>
      <c r="I114" s="4">
        <v>0.65934099999999995</v>
      </c>
    </row>
    <row r="115" spans="1:9" ht="15.75" thickBot="1" x14ac:dyDescent="0.2">
      <c r="A115" s="14">
        <v>4380</v>
      </c>
      <c r="B115" s="14">
        <v>105</v>
      </c>
      <c r="C115" s="14">
        <v>170380</v>
      </c>
      <c r="D115" s="24" t="s">
        <v>22</v>
      </c>
      <c r="E115" s="15" t="s">
        <v>127</v>
      </c>
      <c r="F115" s="10">
        <v>0.585395</v>
      </c>
      <c r="G115" s="6">
        <v>0.31791599999999998</v>
      </c>
      <c r="H115" s="7">
        <v>0.694075</v>
      </c>
      <c r="I115" s="6">
        <v>0.74419400000000002</v>
      </c>
    </row>
    <row r="116" spans="1:9" ht="15.75" thickBot="1" x14ac:dyDescent="0.2">
      <c r="A116" s="3">
        <v>4392</v>
      </c>
      <c r="B116" s="3">
        <v>106</v>
      </c>
      <c r="C116" s="3">
        <v>171855</v>
      </c>
      <c r="D116" s="25" t="s">
        <v>22</v>
      </c>
      <c r="E116" s="16" t="s">
        <v>128</v>
      </c>
      <c r="F116" s="17">
        <v>0.58430800000000005</v>
      </c>
      <c r="G116" s="4">
        <v>0.282165</v>
      </c>
      <c r="H116" s="5">
        <v>0.58898200000000001</v>
      </c>
      <c r="I116" s="4">
        <v>0.881776</v>
      </c>
    </row>
    <row r="117" spans="1:9" ht="15.75" thickBot="1" x14ac:dyDescent="0.2">
      <c r="A117" s="14">
        <v>4393</v>
      </c>
      <c r="B117" s="14">
        <v>107</v>
      </c>
      <c r="C117" s="14">
        <v>171330</v>
      </c>
      <c r="D117" s="24" t="s">
        <v>22</v>
      </c>
      <c r="E117" s="15" t="s">
        <v>129</v>
      </c>
      <c r="F117" s="10">
        <v>0.58426800000000001</v>
      </c>
      <c r="G117" s="6">
        <v>0.45617799999999997</v>
      </c>
      <c r="H117" s="7">
        <v>0.71522699999999995</v>
      </c>
      <c r="I117" s="6">
        <v>0.58140000000000003</v>
      </c>
    </row>
    <row r="118" spans="1:9" ht="15.75" thickBot="1" x14ac:dyDescent="0.2">
      <c r="A118" s="3">
        <v>4421</v>
      </c>
      <c r="B118" s="3">
        <v>108</v>
      </c>
      <c r="C118" s="3">
        <v>171515</v>
      </c>
      <c r="D118" s="25" t="s">
        <v>22</v>
      </c>
      <c r="E118" s="16" t="s">
        <v>130</v>
      </c>
      <c r="F118" s="17">
        <v>0.581704</v>
      </c>
      <c r="G118" s="4">
        <v>0.29300300000000001</v>
      </c>
      <c r="H118" s="5">
        <v>0.76572099999999998</v>
      </c>
      <c r="I118" s="4">
        <v>0.686388</v>
      </c>
    </row>
    <row r="119" spans="1:9" ht="15.75" thickBot="1" x14ac:dyDescent="0.2">
      <c r="A119" s="14">
        <v>4422</v>
      </c>
      <c r="B119" s="14">
        <v>109</v>
      </c>
      <c r="C119" s="14">
        <v>170230</v>
      </c>
      <c r="D119" s="24" t="s">
        <v>22</v>
      </c>
      <c r="E119" s="15" t="s">
        <v>131</v>
      </c>
      <c r="F119" s="10">
        <v>0.581681</v>
      </c>
      <c r="G119" s="6">
        <v>0.34440500000000002</v>
      </c>
      <c r="H119" s="7">
        <v>0.75179799999999997</v>
      </c>
      <c r="I119" s="6">
        <v>0.64884200000000003</v>
      </c>
    </row>
    <row r="120" spans="1:9" ht="15.75" thickBot="1" x14ac:dyDescent="0.2">
      <c r="A120" s="3">
        <v>4498</v>
      </c>
      <c r="B120" s="3">
        <v>110</v>
      </c>
      <c r="C120" s="3">
        <v>171550</v>
      </c>
      <c r="D120" s="25" t="s">
        <v>22</v>
      </c>
      <c r="E120" s="16" t="s">
        <v>132</v>
      </c>
      <c r="F120" s="17">
        <v>0.57617300000000005</v>
      </c>
      <c r="G120" s="4">
        <v>0.380328</v>
      </c>
      <c r="H120" s="5">
        <v>0.61652099999999999</v>
      </c>
      <c r="I120" s="4">
        <v>0.73166900000000001</v>
      </c>
    </row>
    <row r="121" spans="1:9" ht="15.75" thickBot="1" x14ac:dyDescent="0.2">
      <c r="A121" s="14">
        <v>4516</v>
      </c>
      <c r="B121" s="14">
        <v>111</v>
      </c>
      <c r="C121" s="14">
        <v>172020</v>
      </c>
      <c r="D121" s="24" t="s">
        <v>22</v>
      </c>
      <c r="E121" s="15" t="s">
        <v>133</v>
      </c>
      <c r="F121" s="10">
        <v>0.57486599999999999</v>
      </c>
      <c r="G121" s="6">
        <v>0.34088200000000002</v>
      </c>
      <c r="H121" s="7">
        <v>0.624892</v>
      </c>
      <c r="I121" s="6">
        <v>0.758822</v>
      </c>
    </row>
    <row r="122" spans="1:9" ht="15.75" thickBot="1" x14ac:dyDescent="0.2">
      <c r="A122" s="3">
        <v>4527</v>
      </c>
      <c r="B122" s="3">
        <v>112</v>
      </c>
      <c r="C122" s="3">
        <v>171240</v>
      </c>
      <c r="D122" s="25" t="s">
        <v>22</v>
      </c>
      <c r="E122" s="16" t="s">
        <v>134</v>
      </c>
      <c r="F122" s="17">
        <v>0.57425899999999996</v>
      </c>
      <c r="G122" s="4">
        <v>0.37511800000000001</v>
      </c>
      <c r="H122" s="5">
        <v>0.60694599999999999</v>
      </c>
      <c r="I122" s="4">
        <v>0.74071399999999998</v>
      </c>
    </row>
    <row r="123" spans="1:9" ht="15.75" thickBot="1" x14ac:dyDescent="0.2">
      <c r="A123" s="14">
        <v>4532</v>
      </c>
      <c r="B123" s="14">
        <v>113</v>
      </c>
      <c r="C123" s="14">
        <v>170307</v>
      </c>
      <c r="D123" s="24" t="s">
        <v>22</v>
      </c>
      <c r="E123" s="15" t="s">
        <v>135</v>
      </c>
      <c r="F123" s="10">
        <v>0.57358100000000001</v>
      </c>
      <c r="G123" s="6">
        <v>0.33885599999999999</v>
      </c>
      <c r="H123" s="7">
        <v>0.58884899999999996</v>
      </c>
      <c r="I123" s="6">
        <v>0.79303699999999999</v>
      </c>
    </row>
    <row r="124" spans="1:9" ht="15.75" thickBot="1" x14ac:dyDescent="0.2">
      <c r="A124" s="3">
        <v>4536</v>
      </c>
      <c r="B124" s="3">
        <v>114</v>
      </c>
      <c r="C124" s="3">
        <v>171195</v>
      </c>
      <c r="D124" s="25" t="s">
        <v>22</v>
      </c>
      <c r="E124" s="16" t="s">
        <v>136</v>
      </c>
      <c r="F124" s="17">
        <v>0.57330700000000001</v>
      </c>
      <c r="G124" s="4">
        <v>0.327044</v>
      </c>
      <c r="H124" s="5">
        <v>0.64235200000000003</v>
      </c>
      <c r="I124" s="4">
        <v>0.75052399999999997</v>
      </c>
    </row>
    <row r="125" spans="1:9" ht="15.75" thickBot="1" x14ac:dyDescent="0.2">
      <c r="A125" s="14">
        <v>4550</v>
      </c>
      <c r="B125" s="14">
        <v>115</v>
      </c>
      <c r="C125" s="14">
        <v>171630</v>
      </c>
      <c r="D125" s="24" t="s">
        <v>22</v>
      </c>
      <c r="E125" s="15" t="s">
        <v>137</v>
      </c>
      <c r="F125" s="10">
        <v>0.57181899999999997</v>
      </c>
      <c r="G125" s="6">
        <v>0.38836599999999999</v>
      </c>
      <c r="H125" s="7">
        <v>0.655972</v>
      </c>
      <c r="I125" s="6">
        <v>0.67111799999999999</v>
      </c>
    </row>
    <row r="126" spans="1:9" ht="15.75" thickBot="1" x14ac:dyDescent="0.2">
      <c r="A126" s="3">
        <v>4566</v>
      </c>
      <c r="B126" s="3">
        <v>116</v>
      </c>
      <c r="C126" s="3">
        <v>170240</v>
      </c>
      <c r="D126" s="25" t="s">
        <v>22</v>
      </c>
      <c r="E126" s="16" t="s">
        <v>138</v>
      </c>
      <c r="F126" s="17">
        <v>0.57075500000000001</v>
      </c>
      <c r="G126" s="4">
        <v>0.32084699999999999</v>
      </c>
      <c r="H126" s="5">
        <v>0.72152400000000005</v>
      </c>
      <c r="I126" s="4">
        <v>0.66989500000000002</v>
      </c>
    </row>
    <row r="127" spans="1:9" ht="15.75" thickBot="1" x14ac:dyDescent="0.2">
      <c r="A127" s="14">
        <v>4659</v>
      </c>
      <c r="B127" s="14">
        <v>117</v>
      </c>
      <c r="C127" s="14">
        <v>172090</v>
      </c>
      <c r="D127" s="24" t="s">
        <v>22</v>
      </c>
      <c r="E127" s="15" t="s">
        <v>139</v>
      </c>
      <c r="F127" s="10">
        <v>0.56171899999999997</v>
      </c>
      <c r="G127" s="6">
        <v>0.42889500000000003</v>
      </c>
      <c r="H127" s="7">
        <v>0.63312199999999996</v>
      </c>
      <c r="I127" s="6">
        <v>0.62314199999999997</v>
      </c>
    </row>
    <row r="128" spans="1:9" ht="15.75" thickBot="1" x14ac:dyDescent="0.2">
      <c r="A128" s="3">
        <v>4701</v>
      </c>
      <c r="B128" s="3">
        <v>118</v>
      </c>
      <c r="C128" s="3">
        <v>171620</v>
      </c>
      <c r="D128" s="25" t="s">
        <v>22</v>
      </c>
      <c r="E128" s="16" t="s">
        <v>140</v>
      </c>
      <c r="F128" s="17">
        <v>0.55696900000000005</v>
      </c>
      <c r="G128" s="4">
        <v>0.370645</v>
      </c>
      <c r="H128" s="5">
        <v>0.59796400000000005</v>
      </c>
      <c r="I128" s="4">
        <v>0.70229900000000001</v>
      </c>
    </row>
    <row r="129" spans="1:9" ht="15.75" thickBot="1" x14ac:dyDescent="0.2">
      <c r="A129" s="14">
        <v>4715</v>
      </c>
      <c r="B129" s="14">
        <v>119</v>
      </c>
      <c r="C129" s="14">
        <v>171830</v>
      </c>
      <c r="D129" s="24" t="s">
        <v>22</v>
      </c>
      <c r="E129" s="15" t="s">
        <v>141</v>
      </c>
      <c r="F129" s="10">
        <v>0.55617099999999997</v>
      </c>
      <c r="G129" s="6">
        <v>0.235902</v>
      </c>
      <c r="H129" s="7">
        <v>0.686052</v>
      </c>
      <c r="I129" s="6">
        <v>0.74655700000000003</v>
      </c>
    </row>
    <row r="130" spans="1:9" ht="15.75" thickBot="1" x14ac:dyDescent="0.2">
      <c r="A130" s="3">
        <v>4723</v>
      </c>
      <c r="B130" s="3">
        <v>120</v>
      </c>
      <c r="C130" s="3">
        <v>172110</v>
      </c>
      <c r="D130" s="25" t="s">
        <v>22</v>
      </c>
      <c r="E130" s="16" t="s">
        <v>142</v>
      </c>
      <c r="F130" s="17">
        <v>0.55548799999999998</v>
      </c>
      <c r="G130" s="4">
        <v>0.41811700000000002</v>
      </c>
      <c r="H130" s="5">
        <v>0.58123599999999997</v>
      </c>
      <c r="I130" s="4">
        <v>0.66711200000000004</v>
      </c>
    </row>
    <row r="131" spans="1:9" ht="15.75" thickBot="1" x14ac:dyDescent="0.2">
      <c r="A131" s="14">
        <v>4750</v>
      </c>
      <c r="B131" s="14">
        <v>121</v>
      </c>
      <c r="C131" s="14">
        <v>170384</v>
      </c>
      <c r="D131" s="24" t="s">
        <v>22</v>
      </c>
      <c r="E131" s="15" t="s">
        <v>143</v>
      </c>
      <c r="F131" s="10">
        <v>0.55255299999999996</v>
      </c>
      <c r="G131" s="6">
        <v>0.36943399999999998</v>
      </c>
      <c r="H131" s="7">
        <v>0.54404600000000003</v>
      </c>
      <c r="I131" s="6">
        <v>0.74417800000000001</v>
      </c>
    </row>
    <row r="132" spans="1:9" ht="15.75" thickBot="1" x14ac:dyDescent="0.2">
      <c r="A132" s="3">
        <v>4756</v>
      </c>
      <c r="B132" s="3">
        <v>122</v>
      </c>
      <c r="C132" s="3">
        <v>170382</v>
      </c>
      <c r="D132" s="25" t="s">
        <v>22</v>
      </c>
      <c r="E132" s="16" t="s">
        <v>144</v>
      </c>
      <c r="F132" s="17">
        <v>0.55149000000000004</v>
      </c>
      <c r="G132" s="4">
        <v>0.27478999999999998</v>
      </c>
      <c r="H132" s="5">
        <v>0.66861099999999996</v>
      </c>
      <c r="I132" s="4">
        <v>0.71106800000000003</v>
      </c>
    </row>
    <row r="133" spans="1:9" ht="15.75" thickBot="1" x14ac:dyDescent="0.2">
      <c r="A133" s="14">
        <v>4792</v>
      </c>
      <c r="B133" s="14">
        <v>123</v>
      </c>
      <c r="C133" s="14">
        <v>171215</v>
      </c>
      <c r="D133" s="24" t="s">
        <v>22</v>
      </c>
      <c r="E133" s="15" t="s">
        <v>145</v>
      </c>
      <c r="F133" s="10">
        <v>0.548597</v>
      </c>
      <c r="G133" s="6">
        <v>0.34355799999999997</v>
      </c>
      <c r="H133" s="7">
        <v>0.74163500000000004</v>
      </c>
      <c r="I133" s="6">
        <v>0.56059599999999998</v>
      </c>
    </row>
    <row r="134" spans="1:9" ht="15.75" thickBot="1" x14ac:dyDescent="0.2">
      <c r="A134" s="3">
        <v>4859</v>
      </c>
      <c r="B134" s="3">
        <v>124</v>
      </c>
      <c r="C134" s="3">
        <v>170770</v>
      </c>
      <c r="D134" s="25" t="s">
        <v>22</v>
      </c>
      <c r="E134" s="16" t="s">
        <v>146</v>
      </c>
      <c r="F134" s="17">
        <v>0.54058600000000001</v>
      </c>
      <c r="G134" s="4">
        <v>0.30927199999999999</v>
      </c>
      <c r="H134" s="5">
        <v>0.56197699999999995</v>
      </c>
      <c r="I134" s="4">
        <v>0.75050899999999998</v>
      </c>
    </row>
    <row r="135" spans="1:9" ht="15.75" thickBot="1" x14ac:dyDescent="0.2">
      <c r="A135" s="14">
        <v>4915</v>
      </c>
      <c r="B135" s="14">
        <v>125</v>
      </c>
      <c r="C135" s="14">
        <v>170900</v>
      </c>
      <c r="D135" s="24" t="s">
        <v>22</v>
      </c>
      <c r="E135" s="15" t="s">
        <v>147</v>
      </c>
      <c r="F135" s="10">
        <v>0.53455900000000001</v>
      </c>
      <c r="G135" s="6">
        <v>0.27606999999999998</v>
      </c>
      <c r="H135" s="7">
        <v>0.63735900000000001</v>
      </c>
      <c r="I135" s="6">
        <v>0.69024700000000005</v>
      </c>
    </row>
    <row r="136" spans="1:9" ht="15.75" thickBot="1" x14ac:dyDescent="0.2">
      <c r="A136" s="3">
        <v>4951</v>
      </c>
      <c r="B136" s="3">
        <v>126</v>
      </c>
      <c r="C136" s="3">
        <v>170740</v>
      </c>
      <c r="D136" s="25" t="s">
        <v>22</v>
      </c>
      <c r="E136" s="16" t="s">
        <v>148</v>
      </c>
      <c r="F136" s="17">
        <v>0.53015900000000005</v>
      </c>
      <c r="G136" s="4">
        <v>0.28550900000000001</v>
      </c>
      <c r="H136" s="5">
        <v>0.64501500000000001</v>
      </c>
      <c r="I136" s="4">
        <v>0.65995099999999995</v>
      </c>
    </row>
    <row r="137" spans="1:9" ht="15.75" thickBot="1" x14ac:dyDescent="0.2">
      <c r="A137" s="14">
        <v>5005</v>
      </c>
      <c r="B137" s="14">
        <v>127</v>
      </c>
      <c r="C137" s="14">
        <v>170410</v>
      </c>
      <c r="D137" s="24" t="s">
        <v>22</v>
      </c>
      <c r="E137" s="15" t="s">
        <v>149</v>
      </c>
      <c r="F137" s="10">
        <v>0.52425699999999997</v>
      </c>
      <c r="G137" s="6">
        <v>0.36840099999999998</v>
      </c>
      <c r="H137" s="7">
        <v>0.61997599999999997</v>
      </c>
      <c r="I137" s="6">
        <v>0.584395</v>
      </c>
    </row>
    <row r="138" spans="1:9" ht="15.75" thickBot="1" x14ac:dyDescent="0.2">
      <c r="A138" s="3">
        <v>5055</v>
      </c>
      <c r="B138" s="3">
        <v>128</v>
      </c>
      <c r="C138" s="3">
        <v>170560</v>
      </c>
      <c r="D138" s="25" t="s">
        <v>22</v>
      </c>
      <c r="E138" s="16" t="s">
        <v>150</v>
      </c>
      <c r="F138" s="17">
        <v>0.51888500000000004</v>
      </c>
      <c r="G138" s="4">
        <v>0.32967000000000002</v>
      </c>
      <c r="H138" s="5">
        <v>0.61879499999999998</v>
      </c>
      <c r="I138" s="4">
        <v>0.60819100000000004</v>
      </c>
    </row>
    <row r="139" spans="1:9" ht="15.75" thickBot="1" x14ac:dyDescent="0.2">
      <c r="A139" s="14">
        <v>5073</v>
      </c>
      <c r="B139" s="14">
        <v>129</v>
      </c>
      <c r="C139" s="14">
        <v>171870</v>
      </c>
      <c r="D139" s="24" t="s">
        <v>22</v>
      </c>
      <c r="E139" s="15" t="s">
        <v>151</v>
      </c>
      <c r="F139" s="10">
        <v>0.51688100000000003</v>
      </c>
      <c r="G139" s="6">
        <v>0.25596099999999999</v>
      </c>
      <c r="H139" s="7">
        <v>0.63941899999999996</v>
      </c>
      <c r="I139" s="6">
        <v>0.65526399999999996</v>
      </c>
    </row>
    <row r="140" spans="1:9" ht="15.75" thickBot="1" x14ac:dyDescent="0.2">
      <c r="A140" s="3">
        <v>5076</v>
      </c>
      <c r="B140" s="3">
        <v>130</v>
      </c>
      <c r="C140" s="3">
        <v>171880</v>
      </c>
      <c r="D140" s="25" t="s">
        <v>22</v>
      </c>
      <c r="E140" s="16" t="s">
        <v>152</v>
      </c>
      <c r="F140" s="17">
        <v>0.51645600000000003</v>
      </c>
      <c r="G140" s="4">
        <v>0.22243099999999999</v>
      </c>
      <c r="H140" s="5">
        <v>0.66535100000000003</v>
      </c>
      <c r="I140" s="4">
        <v>0.66158799999999995</v>
      </c>
    </row>
    <row r="141" spans="1:9" ht="15.75" thickBot="1" x14ac:dyDescent="0.2">
      <c r="A141" s="14">
        <v>5089</v>
      </c>
      <c r="B141" s="14">
        <v>131</v>
      </c>
      <c r="C141" s="14">
        <v>170270</v>
      </c>
      <c r="D141" s="24" t="s">
        <v>22</v>
      </c>
      <c r="E141" s="15" t="s">
        <v>153</v>
      </c>
      <c r="F141" s="10">
        <v>0.51476200000000005</v>
      </c>
      <c r="G141" s="6">
        <v>0.314556</v>
      </c>
      <c r="H141" s="7">
        <v>0.66523600000000005</v>
      </c>
      <c r="I141" s="6">
        <v>0.56449199999999999</v>
      </c>
    </row>
    <row r="142" spans="1:9" ht="15.75" thickBot="1" x14ac:dyDescent="0.2">
      <c r="A142" s="3">
        <v>5136</v>
      </c>
      <c r="B142" s="3">
        <v>132</v>
      </c>
      <c r="C142" s="3">
        <v>171525</v>
      </c>
      <c r="D142" s="25" t="s">
        <v>22</v>
      </c>
      <c r="E142" s="16" t="s">
        <v>154</v>
      </c>
      <c r="F142" s="17">
        <v>0.50809000000000004</v>
      </c>
      <c r="G142" s="4">
        <v>0.26680700000000002</v>
      </c>
      <c r="H142" s="5">
        <v>0.61346599999999996</v>
      </c>
      <c r="I142" s="4">
        <v>0.64399700000000004</v>
      </c>
    </row>
    <row r="143" spans="1:9" ht="15.75" thickBot="1" x14ac:dyDescent="0.2">
      <c r="A143" s="14">
        <v>5143</v>
      </c>
      <c r="B143" s="14">
        <v>133</v>
      </c>
      <c r="C143" s="14">
        <v>171050</v>
      </c>
      <c r="D143" s="24" t="s">
        <v>22</v>
      </c>
      <c r="E143" s="15" t="s">
        <v>155</v>
      </c>
      <c r="F143" s="10">
        <v>0.50765800000000005</v>
      </c>
      <c r="G143" s="6">
        <v>0.34131499999999998</v>
      </c>
      <c r="H143" s="7">
        <v>0.65845900000000002</v>
      </c>
      <c r="I143" s="6">
        <v>0.52319899999999997</v>
      </c>
    </row>
    <row r="144" spans="1:9" ht="15.75" thickBot="1" x14ac:dyDescent="0.2">
      <c r="A144" s="3">
        <v>5277</v>
      </c>
      <c r="B144" s="3">
        <v>134</v>
      </c>
      <c r="C144" s="3">
        <v>171850</v>
      </c>
      <c r="D144" s="25" t="s">
        <v>22</v>
      </c>
      <c r="E144" s="16" t="s">
        <v>156</v>
      </c>
      <c r="F144" s="17">
        <v>0.48366700000000001</v>
      </c>
      <c r="G144" s="4">
        <v>0.31579699999999999</v>
      </c>
      <c r="H144" s="5">
        <v>0.61232900000000001</v>
      </c>
      <c r="I144" s="4">
        <v>0.52287600000000001</v>
      </c>
    </row>
    <row r="145" spans="1:9" ht="15.75" thickBot="1" x14ac:dyDescent="0.2">
      <c r="A145" s="14" t="s">
        <v>157</v>
      </c>
      <c r="B145" s="14" t="s">
        <v>157</v>
      </c>
      <c r="C145" s="14">
        <v>170980</v>
      </c>
      <c r="D145" s="24" t="s">
        <v>22</v>
      </c>
      <c r="E145" s="15" t="s">
        <v>158</v>
      </c>
      <c r="F145" s="10" t="s">
        <v>157</v>
      </c>
      <c r="G145" s="6" t="s">
        <v>157</v>
      </c>
      <c r="H145" s="7">
        <v>0.65807800000000005</v>
      </c>
      <c r="I145" s="6">
        <v>0.85492699999999999</v>
      </c>
    </row>
    <row r="146" spans="1:9" ht="15.75" thickBot="1" x14ac:dyDescent="0.2">
      <c r="A146" s="3" t="s">
        <v>157</v>
      </c>
      <c r="B146" s="3" t="s">
        <v>157</v>
      </c>
      <c r="C146" s="3">
        <v>170330</v>
      </c>
      <c r="D146" s="25" t="s">
        <v>22</v>
      </c>
      <c r="E146" s="16" t="s">
        <v>159</v>
      </c>
      <c r="F146" s="17" t="s">
        <v>157</v>
      </c>
      <c r="G146" s="4" t="s">
        <v>157</v>
      </c>
      <c r="H146" s="5">
        <v>0.69646200000000003</v>
      </c>
      <c r="I146" s="4">
        <v>0.81601100000000004</v>
      </c>
    </row>
    <row r="147" spans="1:9" ht="15.75" thickBot="1" x14ac:dyDescent="0.2">
      <c r="A147" s="14" t="s">
        <v>157</v>
      </c>
      <c r="B147" s="14" t="s">
        <v>157</v>
      </c>
      <c r="C147" s="14">
        <v>171888</v>
      </c>
      <c r="D147" s="24" t="s">
        <v>22</v>
      </c>
      <c r="E147" s="15" t="s">
        <v>160</v>
      </c>
      <c r="F147" s="10" t="s">
        <v>157</v>
      </c>
      <c r="G147" s="6" t="s">
        <v>157</v>
      </c>
      <c r="H147" s="7">
        <v>0.74443999999999999</v>
      </c>
      <c r="I147" s="6">
        <v>0.91853200000000002</v>
      </c>
    </row>
    <row r="148" spans="1:9" ht="15.75" thickBot="1" x14ac:dyDescent="0.2">
      <c r="A148" s="3" t="s">
        <v>157</v>
      </c>
      <c r="B148" s="3" t="s">
        <v>157</v>
      </c>
      <c r="C148" s="3">
        <v>170040</v>
      </c>
      <c r="D148" s="25" t="s">
        <v>22</v>
      </c>
      <c r="E148" s="16" t="s">
        <v>161</v>
      </c>
      <c r="F148" s="17" t="s">
        <v>157</v>
      </c>
      <c r="G148" s="4" t="s">
        <v>157</v>
      </c>
      <c r="H148" s="5">
        <v>0.75862300000000005</v>
      </c>
      <c r="I148" s="4">
        <v>0.81803199999999998</v>
      </c>
    </row>
    <row r="149" spans="1:9" ht="15.75" thickBot="1" x14ac:dyDescent="0.2">
      <c r="A149" s="14" t="s">
        <v>157</v>
      </c>
      <c r="B149" s="14" t="s">
        <v>157</v>
      </c>
      <c r="C149" s="14">
        <v>170200</v>
      </c>
      <c r="D149" s="24" t="s">
        <v>22</v>
      </c>
      <c r="E149" s="15" t="s">
        <v>162</v>
      </c>
      <c r="F149" s="10" t="s">
        <v>157</v>
      </c>
      <c r="G149" s="6" t="s">
        <v>157</v>
      </c>
      <c r="H149" s="7">
        <v>0.78823399999999999</v>
      </c>
      <c r="I149" s="6">
        <v>0.608151</v>
      </c>
    </row>
    <row r="150" spans="1:9" x14ac:dyDescent="0.35">
      <c r="C150" s="12"/>
      <c r="D150" s="13"/>
      <c r="E150" s="12"/>
      <c r="G150" s="13"/>
      <c r="H150" s="12"/>
      <c r="I150" s="26"/>
    </row>
    <row r="151" spans="1:9" x14ac:dyDescent="0.35">
      <c r="B151" s="11" t="s">
        <v>16</v>
      </c>
      <c r="C151" s="12"/>
      <c r="D151" s="13"/>
      <c r="E151" s="12"/>
      <c r="G151" s="13"/>
      <c r="H151" s="12"/>
      <c r="I151" s="26"/>
    </row>
  </sheetData>
  <sheetProtection password="CDFA" sheet="1" objects="1" scenarios="1"/>
  <mergeCells count="18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151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41" t="s">
        <v>8</v>
      </c>
      <c r="G3" s="39" t="s">
        <v>9</v>
      </c>
      <c r="H3" s="41" t="s">
        <v>10</v>
      </c>
      <c r="I3" s="27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2"/>
      <c r="G4" s="40"/>
      <c r="H4" s="42"/>
      <c r="I4" s="28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10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MEDIAN(F$11:F$32829)</f>
        <v>0.63769399999999998</v>
      </c>
      <c r="G6" s="10">
        <f>MEDIAN(G$11:G$32829)</f>
        <v>0.42674350000000005</v>
      </c>
      <c r="H6" s="8">
        <f>MEDIAN(H$11:H$32829)</f>
        <v>0.70779999999999998</v>
      </c>
      <c r="I6" s="9">
        <f>MEDIAN(I$11:I$32829)</f>
        <v>0.79303699999999999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MAX(F$11:F$32829)</f>
        <v>0.80096100000000003</v>
      </c>
      <c r="G7" s="10">
        <f>MAX(G$11:G$32829)</f>
        <v>0.72443000000000002</v>
      </c>
      <c r="H7" s="8">
        <f>MAX(H$11:H$32829)</f>
        <v>0.89312899999999995</v>
      </c>
      <c r="I7" s="9">
        <f>MAX(I$11:I$32829)</f>
        <v>0.93684100000000003</v>
      </c>
    </row>
    <row r="8" spans="1:9" ht="14.25" customHeight="1" thickBot="1" x14ac:dyDescent="0.2">
      <c r="A8" s="48" t="s">
        <v>19</v>
      </c>
      <c r="B8" s="49"/>
      <c r="C8" s="22"/>
      <c r="D8" s="29" t="s">
        <v>7</v>
      </c>
      <c r="E8" s="30"/>
      <c r="F8" s="8">
        <f>MIN(F$11:F$32829)</f>
        <v>0.48366700000000001</v>
      </c>
      <c r="G8" s="10">
        <f>MIN(G$11:G$32829)</f>
        <v>0.22243099999999999</v>
      </c>
      <c r="H8" s="8">
        <f>MIN(H$11:H$32829)</f>
        <v>0.54404600000000003</v>
      </c>
      <c r="I8" s="9">
        <f>MIN(I$11:I$32829)</f>
        <v>0.52287600000000001</v>
      </c>
    </row>
    <row r="9" spans="1:9" ht="15.75" customHeight="1" thickBot="1" x14ac:dyDescent="0.2">
      <c r="A9" s="50" t="s">
        <v>17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56" t="s">
        <v>9</v>
      </c>
      <c r="H9" s="43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57"/>
      <c r="H10" s="45"/>
      <c r="I10" s="47"/>
    </row>
    <row r="11" spans="1:9" ht="15.75" thickBot="1" x14ac:dyDescent="0.2">
      <c r="A11" s="14">
        <v>116</v>
      </c>
      <c r="B11" s="14">
        <v>1</v>
      </c>
      <c r="C11" s="14">
        <v>171610</v>
      </c>
      <c r="D11" s="24" t="s">
        <v>22</v>
      </c>
      <c r="E11" s="15" t="s">
        <v>24</v>
      </c>
      <c r="F11" s="6">
        <v>0.79174599999999995</v>
      </c>
      <c r="G11" s="10">
        <v>0.72443000000000002</v>
      </c>
      <c r="H11" s="7">
        <v>0.78794600000000004</v>
      </c>
      <c r="I11" s="6">
        <v>0.86286099999999999</v>
      </c>
    </row>
    <row r="12" spans="1:9" ht="15.75" thickBot="1" x14ac:dyDescent="0.2">
      <c r="A12" s="3">
        <v>259</v>
      </c>
      <c r="B12" s="3">
        <v>2</v>
      </c>
      <c r="C12" s="3">
        <v>170825</v>
      </c>
      <c r="D12" s="25" t="s">
        <v>22</v>
      </c>
      <c r="E12" s="16" t="s">
        <v>27</v>
      </c>
      <c r="F12" s="4">
        <v>0.76758000000000004</v>
      </c>
      <c r="G12" s="17">
        <v>0.68390899999999999</v>
      </c>
      <c r="H12" s="5">
        <v>0.88985599999999998</v>
      </c>
      <c r="I12" s="4">
        <v>0.72897599999999996</v>
      </c>
    </row>
    <row r="13" spans="1:9" ht="15.75" thickBot="1" x14ac:dyDescent="0.2">
      <c r="A13" s="14">
        <v>444</v>
      </c>
      <c r="B13" s="14">
        <v>3</v>
      </c>
      <c r="C13" s="14">
        <v>170210</v>
      </c>
      <c r="D13" s="24" t="s">
        <v>22</v>
      </c>
      <c r="E13" s="15" t="s">
        <v>26</v>
      </c>
      <c r="F13" s="6">
        <v>0.776509</v>
      </c>
      <c r="G13" s="10">
        <v>0.65288900000000005</v>
      </c>
      <c r="H13" s="7">
        <v>0.810948</v>
      </c>
      <c r="I13" s="6">
        <v>0.86569099999999999</v>
      </c>
    </row>
    <row r="14" spans="1:9" ht="15.75" thickBot="1" x14ac:dyDescent="0.2">
      <c r="A14" s="3">
        <v>592</v>
      </c>
      <c r="B14" s="3">
        <v>4</v>
      </c>
      <c r="C14" s="3">
        <v>170950</v>
      </c>
      <c r="D14" s="25" t="s">
        <v>22</v>
      </c>
      <c r="E14" s="16" t="s">
        <v>25</v>
      </c>
      <c r="F14" s="4">
        <v>0.77720400000000001</v>
      </c>
      <c r="G14" s="17">
        <v>0.62895900000000005</v>
      </c>
      <c r="H14" s="5">
        <v>0.81928000000000001</v>
      </c>
      <c r="I14" s="4">
        <v>0.88337200000000005</v>
      </c>
    </row>
    <row r="15" spans="1:9" ht="15.75" thickBot="1" x14ac:dyDescent="0.2">
      <c r="A15" s="14">
        <v>615</v>
      </c>
      <c r="B15" s="14">
        <v>5</v>
      </c>
      <c r="C15" s="14">
        <v>170390</v>
      </c>
      <c r="D15" s="24" t="s">
        <v>22</v>
      </c>
      <c r="E15" s="15" t="s">
        <v>32</v>
      </c>
      <c r="F15" s="6">
        <v>0.71443800000000002</v>
      </c>
      <c r="G15" s="10">
        <v>0.62574399999999997</v>
      </c>
      <c r="H15" s="7">
        <v>0.71598700000000004</v>
      </c>
      <c r="I15" s="6">
        <v>0.80158399999999996</v>
      </c>
    </row>
    <row r="16" spans="1:9" ht="15.75" thickBot="1" x14ac:dyDescent="0.2">
      <c r="A16" s="3">
        <v>621</v>
      </c>
      <c r="B16" s="3">
        <v>6</v>
      </c>
      <c r="C16" s="3">
        <v>172100</v>
      </c>
      <c r="D16" s="25" t="s">
        <v>22</v>
      </c>
      <c r="E16" s="16" t="s">
        <v>23</v>
      </c>
      <c r="F16" s="4">
        <v>0.80096100000000003</v>
      </c>
      <c r="G16" s="17">
        <v>0.62540600000000002</v>
      </c>
      <c r="H16" s="5">
        <v>0.89312899999999995</v>
      </c>
      <c r="I16" s="4">
        <v>0.88434900000000005</v>
      </c>
    </row>
    <row r="17" spans="1:9" ht="15.75" thickBot="1" x14ac:dyDescent="0.2">
      <c r="A17" s="14">
        <v>670</v>
      </c>
      <c r="B17" s="14">
        <v>7</v>
      </c>
      <c r="C17" s="14">
        <v>172085</v>
      </c>
      <c r="D17" s="24" t="s">
        <v>22</v>
      </c>
      <c r="E17" s="15" t="s">
        <v>56</v>
      </c>
      <c r="F17" s="6">
        <v>0.67879100000000003</v>
      </c>
      <c r="G17" s="10">
        <v>0.61789300000000003</v>
      </c>
      <c r="H17" s="7">
        <v>0.67723100000000003</v>
      </c>
      <c r="I17" s="6">
        <v>0.74124900000000005</v>
      </c>
    </row>
    <row r="18" spans="1:9" ht="15.75" thickBot="1" x14ac:dyDescent="0.2">
      <c r="A18" s="3">
        <v>675</v>
      </c>
      <c r="B18" s="3">
        <v>8</v>
      </c>
      <c r="C18" s="3">
        <v>170030</v>
      </c>
      <c r="D18" s="25" t="s">
        <v>22</v>
      </c>
      <c r="E18" s="16" t="s">
        <v>41</v>
      </c>
      <c r="F18" s="4">
        <v>0.69681099999999996</v>
      </c>
      <c r="G18" s="17">
        <v>0.61702400000000002</v>
      </c>
      <c r="H18" s="5">
        <v>0.65581599999999995</v>
      </c>
      <c r="I18" s="4">
        <v>0.81759400000000004</v>
      </c>
    </row>
    <row r="19" spans="1:9" ht="15.75" thickBot="1" x14ac:dyDescent="0.2">
      <c r="A19" s="14">
        <v>704</v>
      </c>
      <c r="B19" s="14">
        <v>9</v>
      </c>
      <c r="C19" s="14">
        <v>170510</v>
      </c>
      <c r="D19" s="24" t="s">
        <v>22</v>
      </c>
      <c r="E19" s="15" t="s">
        <v>103</v>
      </c>
      <c r="F19" s="6">
        <v>0.61932100000000001</v>
      </c>
      <c r="G19" s="10">
        <v>0.61362499999999998</v>
      </c>
      <c r="H19" s="7">
        <v>0.61152700000000004</v>
      </c>
      <c r="I19" s="6">
        <v>0.63281299999999996</v>
      </c>
    </row>
    <row r="20" spans="1:9" ht="15.75" thickBot="1" x14ac:dyDescent="0.2">
      <c r="A20" s="3">
        <v>816</v>
      </c>
      <c r="B20" s="3">
        <v>10</v>
      </c>
      <c r="C20" s="3">
        <v>171884</v>
      </c>
      <c r="D20" s="25" t="s">
        <v>22</v>
      </c>
      <c r="E20" s="16" t="s">
        <v>92</v>
      </c>
      <c r="F20" s="4">
        <v>0.63627</v>
      </c>
      <c r="G20" s="17">
        <v>0.60081799999999996</v>
      </c>
      <c r="H20" s="5">
        <v>0.68104799999999999</v>
      </c>
      <c r="I20" s="4">
        <v>0.62694399999999995</v>
      </c>
    </row>
    <row r="21" spans="1:9" ht="15.75" thickBot="1" x14ac:dyDescent="0.2">
      <c r="A21" s="14">
        <v>821</v>
      </c>
      <c r="B21" s="14">
        <v>11</v>
      </c>
      <c r="C21" s="14">
        <v>170820</v>
      </c>
      <c r="D21" s="24" t="s">
        <v>22</v>
      </c>
      <c r="E21" s="15" t="s">
        <v>54</v>
      </c>
      <c r="F21" s="6">
        <v>0.68097799999999997</v>
      </c>
      <c r="G21" s="10">
        <v>0.60060100000000005</v>
      </c>
      <c r="H21" s="7">
        <v>0.75848499999999996</v>
      </c>
      <c r="I21" s="6">
        <v>0.68384800000000001</v>
      </c>
    </row>
    <row r="22" spans="1:9" ht="15.75" thickBot="1" x14ac:dyDescent="0.2">
      <c r="A22" s="3">
        <v>871</v>
      </c>
      <c r="B22" s="3">
        <v>12</v>
      </c>
      <c r="C22" s="3">
        <v>171110</v>
      </c>
      <c r="D22" s="25" t="s">
        <v>22</v>
      </c>
      <c r="E22" s="16" t="s">
        <v>30</v>
      </c>
      <c r="F22" s="4">
        <v>0.729495</v>
      </c>
      <c r="G22" s="17">
        <v>0.594858</v>
      </c>
      <c r="H22" s="5">
        <v>0.70330000000000004</v>
      </c>
      <c r="I22" s="4">
        <v>0.89032800000000001</v>
      </c>
    </row>
    <row r="23" spans="1:9" ht="15.75" thickBot="1" x14ac:dyDescent="0.2">
      <c r="A23" s="14">
        <v>950</v>
      </c>
      <c r="B23" s="14">
        <v>13</v>
      </c>
      <c r="C23" s="14">
        <v>170025</v>
      </c>
      <c r="D23" s="24" t="s">
        <v>22</v>
      </c>
      <c r="E23" s="15" t="s">
        <v>58</v>
      </c>
      <c r="F23" s="6">
        <v>0.67542999999999997</v>
      </c>
      <c r="G23" s="10">
        <v>0.58448800000000001</v>
      </c>
      <c r="H23" s="7">
        <v>0.67900300000000002</v>
      </c>
      <c r="I23" s="6">
        <v>0.76280000000000003</v>
      </c>
    </row>
    <row r="24" spans="1:9" ht="15.75" thickBot="1" x14ac:dyDescent="0.2">
      <c r="A24" s="3">
        <v>1022</v>
      </c>
      <c r="B24" s="3">
        <v>14</v>
      </c>
      <c r="C24" s="3">
        <v>171650</v>
      </c>
      <c r="D24" s="25" t="s">
        <v>22</v>
      </c>
      <c r="E24" s="16" t="s">
        <v>34</v>
      </c>
      <c r="F24" s="4">
        <v>0.709762</v>
      </c>
      <c r="G24" s="17">
        <v>0.57586099999999996</v>
      </c>
      <c r="H24" s="5">
        <v>0.79744499999999996</v>
      </c>
      <c r="I24" s="4">
        <v>0.75597999999999999</v>
      </c>
    </row>
    <row r="25" spans="1:9" ht="15.75" thickBot="1" x14ac:dyDescent="0.2">
      <c r="A25" s="14">
        <v>1034</v>
      </c>
      <c r="B25" s="14">
        <v>15</v>
      </c>
      <c r="C25" s="14">
        <v>170386</v>
      </c>
      <c r="D25" s="24" t="s">
        <v>22</v>
      </c>
      <c r="E25" s="15" t="s">
        <v>28</v>
      </c>
      <c r="F25" s="6">
        <v>0.73420399999999997</v>
      </c>
      <c r="G25" s="10">
        <v>0.57414500000000002</v>
      </c>
      <c r="H25" s="7">
        <v>0.69162699999999999</v>
      </c>
      <c r="I25" s="6">
        <v>0.93684100000000003</v>
      </c>
    </row>
    <row r="26" spans="1:9" ht="15.75" thickBot="1" x14ac:dyDescent="0.2">
      <c r="A26" s="3">
        <v>1257</v>
      </c>
      <c r="B26" s="3">
        <v>16</v>
      </c>
      <c r="C26" s="3">
        <v>170830</v>
      </c>
      <c r="D26" s="25" t="s">
        <v>22</v>
      </c>
      <c r="E26" s="16" t="s">
        <v>46</v>
      </c>
      <c r="F26" s="4">
        <v>0.69079000000000002</v>
      </c>
      <c r="G26" s="17">
        <v>0.55052999999999996</v>
      </c>
      <c r="H26" s="5">
        <v>0.71989899999999996</v>
      </c>
      <c r="I26" s="4">
        <v>0.80194100000000001</v>
      </c>
    </row>
    <row r="27" spans="1:9" ht="15.75" thickBot="1" x14ac:dyDescent="0.2">
      <c r="A27" s="14">
        <v>1299</v>
      </c>
      <c r="B27" s="14">
        <v>17</v>
      </c>
      <c r="C27" s="14">
        <v>171190</v>
      </c>
      <c r="D27" s="24" t="s">
        <v>22</v>
      </c>
      <c r="E27" s="15" t="s">
        <v>124</v>
      </c>
      <c r="F27" s="6">
        <v>0.58845899999999995</v>
      </c>
      <c r="G27" s="10">
        <v>0.54616299999999995</v>
      </c>
      <c r="H27" s="7">
        <v>0.64192700000000003</v>
      </c>
      <c r="I27" s="6">
        <v>0.57728699999999999</v>
      </c>
    </row>
    <row r="28" spans="1:9" ht="15.75" thickBot="1" x14ac:dyDescent="0.2">
      <c r="A28" s="3">
        <v>1300</v>
      </c>
      <c r="B28" s="3">
        <v>18</v>
      </c>
      <c r="C28" s="3">
        <v>170650</v>
      </c>
      <c r="D28" s="25" t="s">
        <v>22</v>
      </c>
      <c r="E28" s="16" t="s">
        <v>75</v>
      </c>
      <c r="F28" s="4">
        <v>0.65065399999999995</v>
      </c>
      <c r="G28" s="17">
        <v>0.54608800000000002</v>
      </c>
      <c r="H28" s="5">
        <v>0.65366900000000006</v>
      </c>
      <c r="I28" s="4">
        <v>0.75220500000000001</v>
      </c>
    </row>
    <row r="29" spans="1:9" ht="15.75" thickBot="1" x14ac:dyDescent="0.2">
      <c r="A29" s="14">
        <v>1382</v>
      </c>
      <c r="B29" s="14">
        <v>19</v>
      </c>
      <c r="C29" s="14">
        <v>171889</v>
      </c>
      <c r="D29" s="24" t="s">
        <v>22</v>
      </c>
      <c r="E29" s="15" t="s">
        <v>52</v>
      </c>
      <c r="F29" s="6">
        <v>0.68167999999999995</v>
      </c>
      <c r="G29" s="10">
        <v>0.53920100000000004</v>
      </c>
      <c r="H29" s="7">
        <v>0.73210500000000001</v>
      </c>
      <c r="I29" s="6">
        <v>0.773733</v>
      </c>
    </row>
    <row r="30" spans="1:9" ht="15.75" thickBot="1" x14ac:dyDescent="0.2">
      <c r="A30" s="3">
        <v>1429</v>
      </c>
      <c r="B30" s="3">
        <v>20</v>
      </c>
      <c r="C30" s="3">
        <v>170730</v>
      </c>
      <c r="D30" s="25" t="s">
        <v>22</v>
      </c>
      <c r="E30" s="16" t="s">
        <v>35</v>
      </c>
      <c r="F30" s="4">
        <v>0.706951</v>
      </c>
      <c r="G30" s="17">
        <v>0.53615299999999999</v>
      </c>
      <c r="H30" s="5">
        <v>0.69897699999999996</v>
      </c>
      <c r="I30" s="4">
        <v>0.88572300000000004</v>
      </c>
    </row>
    <row r="31" spans="1:9" ht="15.75" thickBot="1" x14ac:dyDescent="0.2">
      <c r="A31" s="14">
        <v>1501</v>
      </c>
      <c r="B31" s="14">
        <v>21</v>
      </c>
      <c r="C31" s="14">
        <v>171200</v>
      </c>
      <c r="D31" s="24" t="s">
        <v>22</v>
      </c>
      <c r="E31" s="15" t="s">
        <v>47</v>
      </c>
      <c r="F31" s="6">
        <v>0.687612</v>
      </c>
      <c r="G31" s="10">
        <v>0.52979100000000001</v>
      </c>
      <c r="H31" s="7">
        <v>0.79276500000000005</v>
      </c>
      <c r="I31" s="6">
        <v>0.74028000000000005</v>
      </c>
    </row>
    <row r="32" spans="1:9" ht="15.75" thickBot="1" x14ac:dyDescent="0.2">
      <c r="A32" s="3">
        <v>1517</v>
      </c>
      <c r="B32" s="3">
        <v>22</v>
      </c>
      <c r="C32" s="3">
        <v>170320</v>
      </c>
      <c r="D32" s="25" t="s">
        <v>22</v>
      </c>
      <c r="E32" s="16" t="s">
        <v>37</v>
      </c>
      <c r="F32" s="4">
        <v>0.70418700000000001</v>
      </c>
      <c r="G32" s="17">
        <v>0.52881100000000003</v>
      </c>
      <c r="H32" s="5">
        <v>0.76121499999999997</v>
      </c>
      <c r="I32" s="4">
        <v>0.82253399999999999</v>
      </c>
    </row>
    <row r="33" spans="1:9" ht="15.75" thickBot="1" x14ac:dyDescent="0.2">
      <c r="A33" s="14">
        <v>1539</v>
      </c>
      <c r="B33" s="14">
        <v>23</v>
      </c>
      <c r="C33" s="14">
        <v>171270</v>
      </c>
      <c r="D33" s="24" t="s">
        <v>22</v>
      </c>
      <c r="E33" s="15" t="s">
        <v>90</v>
      </c>
      <c r="F33" s="6">
        <v>0.63738799999999995</v>
      </c>
      <c r="G33" s="10">
        <v>0.52721300000000004</v>
      </c>
      <c r="H33" s="7">
        <v>0.59515499999999999</v>
      </c>
      <c r="I33" s="6">
        <v>0.78979600000000005</v>
      </c>
    </row>
    <row r="34" spans="1:9" ht="15.75" thickBot="1" x14ac:dyDescent="0.2">
      <c r="A34" s="3">
        <v>1569</v>
      </c>
      <c r="B34" s="3">
        <v>24</v>
      </c>
      <c r="C34" s="3">
        <v>171820</v>
      </c>
      <c r="D34" s="25" t="s">
        <v>22</v>
      </c>
      <c r="E34" s="16" t="s">
        <v>29</v>
      </c>
      <c r="F34" s="4">
        <v>0.730711</v>
      </c>
      <c r="G34" s="17">
        <v>0.52517400000000003</v>
      </c>
      <c r="H34" s="5">
        <v>0.792323</v>
      </c>
      <c r="I34" s="4">
        <v>0.87463400000000002</v>
      </c>
    </row>
    <row r="35" spans="1:9" ht="15.75" thickBot="1" x14ac:dyDescent="0.2">
      <c r="A35" s="14">
        <v>1687</v>
      </c>
      <c r="B35" s="14">
        <v>25</v>
      </c>
      <c r="C35" s="14">
        <v>170310</v>
      </c>
      <c r="D35" s="24" t="s">
        <v>22</v>
      </c>
      <c r="E35" s="15" t="s">
        <v>33</v>
      </c>
      <c r="F35" s="6">
        <v>0.71087900000000004</v>
      </c>
      <c r="G35" s="10">
        <v>0.517347</v>
      </c>
      <c r="H35" s="7">
        <v>0.75764200000000004</v>
      </c>
      <c r="I35" s="6">
        <v>0.85764799999999997</v>
      </c>
    </row>
    <row r="36" spans="1:9" ht="15.75" thickBot="1" x14ac:dyDescent="0.2">
      <c r="A36" s="3">
        <v>1752</v>
      </c>
      <c r="B36" s="3">
        <v>26</v>
      </c>
      <c r="C36" s="3">
        <v>170360</v>
      </c>
      <c r="D36" s="25" t="s">
        <v>22</v>
      </c>
      <c r="E36" s="16" t="s">
        <v>50</v>
      </c>
      <c r="F36" s="4">
        <v>0.68404900000000002</v>
      </c>
      <c r="G36" s="17">
        <v>0.51277499999999998</v>
      </c>
      <c r="H36" s="5">
        <v>0.764602</v>
      </c>
      <c r="I36" s="4">
        <v>0.77477099999999999</v>
      </c>
    </row>
    <row r="37" spans="1:9" ht="15.75" thickBot="1" x14ac:dyDescent="0.2">
      <c r="A37" s="14">
        <v>1795</v>
      </c>
      <c r="B37" s="14">
        <v>27</v>
      </c>
      <c r="C37" s="14">
        <v>170035</v>
      </c>
      <c r="D37" s="24" t="s">
        <v>22</v>
      </c>
      <c r="E37" s="15" t="s">
        <v>39</v>
      </c>
      <c r="F37" s="6">
        <v>0.69937899999999997</v>
      </c>
      <c r="G37" s="10">
        <v>0.50827199999999995</v>
      </c>
      <c r="H37" s="7">
        <v>0.78936700000000004</v>
      </c>
      <c r="I37" s="6">
        <v>0.80049800000000004</v>
      </c>
    </row>
    <row r="38" spans="1:9" ht="15.75" thickBot="1" x14ac:dyDescent="0.2">
      <c r="A38" s="3">
        <v>1810</v>
      </c>
      <c r="B38" s="3">
        <v>28</v>
      </c>
      <c r="C38" s="3">
        <v>172015</v>
      </c>
      <c r="D38" s="25" t="s">
        <v>22</v>
      </c>
      <c r="E38" s="16" t="s">
        <v>98</v>
      </c>
      <c r="F38" s="4">
        <v>0.62839400000000001</v>
      </c>
      <c r="G38" s="17">
        <v>0.50753700000000002</v>
      </c>
      <c r="H38" s="5">
        <v>0.67717400000000005</v>
      </c>
      <c r="I38" s="4">
        <v>0.70047199999999998</v>
      </c>
    </row>
    <row r="39" spans="1:9" ht="15.75" thickBot="1" x14ac:dyDescent="0.2">
      <c r="A39" s="14">
        <v>1825</v>
      </c>
      <c r="B39" s="14">
        <v>29</v>
      </c>
      <c r="C39" s="14">
        <v>171720</v>
      </c>
      <c r="D39" s="24" t="s">
        <v>22</v>
      </c>
      <c r="E39" s="15" t="s">
        <v>38</v>
      </c>
      <c r="F39" s="6">
        <v>0.699762</v>
      </c>
      <c r="G39" s="10">
        <v>0.50641899999999995</v>
      </c>
      <c r="H39" s="7">
        <v>0.72078600000000004</v>
      </c>
      <c r="I39" s="6">
        <v>0.87208200000000002</v>
      </c>
    </row>
    <row r="40" spans="1:9" ht="15.75" thickBot="1" x14ac:dyDescent="0.2">
      <c r="A40" s="3">
        <v>2014</v>
      </c>
      <c r="B40" s="3">
        <v>30</v>
      </c>
      <c r="C40" s="3">
        <v>170930</v>
      </c>
      <c r="D40" s="25" t="s">
        <v>22</v>
      </c>
      <c r="E40" s="16" t="s">
        <v>40</v>
      </c>
      <c r="F40" s="4">
        <v>0.69712099999999999</v>
      </c>
      <c r="G40" s="17">
        <v>0.494944</v>
      </c>
      <c r="H40" s="5">
        <v>0.75992800000000005</v>
      </c>
      <c r="I40" s="4">
        <v>0.83649099999999998</v>
      </c>
    </row>
    <row r="41" spans="1:9" ht="15.75" thickBot="1" x14ac:dyDescent="0.2">
      <c r="A41" s="14">
        <v>2018</v>
      </c>
      <c r="B41" s="14">
        <v>31</v>
      </c>
      <c r="C41" s="14">
        <v>170100</v>
      </c>
      <c r="D41" s="24" t="s">
        <v>22</v>
      </c>
      <c r="E41" s="15" t="s">
        <v>45</v>
      </c>
      <c r="F41" s="6">
        <v>0.69165200000000004</v>
      </c>
      <c r="G41" s="10">
        <v>0.49448199999999998</v>
      </c>
      <c r="H41" s="7">
        <v>0.72193600000000002</v>
      </c>
      <c r="I41" s="6">
        <v>0.85853800000000002</v>
      </c>
    </row>
    <row r="42" spans="1:9" ht="15.75" thickBot="1" x14ac:dyDescent="0.2">
      <c r="A42" s="3">
        <v>2065</v>
      </c>
      <c r="B42" s="3">
        <v>32</v>
      </c>
      <c r="C42" s="3">
        <v>171845</v>
      </c>
      <c r="D42" s="25" t="s">
        <v>22</v>
      </c>
      <c r="E42" s="16" t="s">
        <v>43</v>
      </c>
      <c r="F42" s="4">
        <v>0.69408099999999995</v>
      </c>
      <c r="G42" s="17">
        <v>0.49142999999999998</v>
      </c>
      <c r="H42" s="5">
        <v>0.72730700000000004</v>
      </c>
      <c r="I42" s="4">
        <v>0.86350800000000005</v>
      </c>
    </row>
    <row r="43" spans="1:9" ht="15.75" thickBot="1" x14ac:dyDescent="0.2">
      <c r="A43" s="14">
        <v>2082</v>
      </c>
      <c r="B43" s="14">
        <v>33</v>
      </c>
      <c r="C43" s="14">
        <v>170765</v>
      </c>
      <c r="D43" s="24" t="s">
        <v>22</v>
      </c>
      <c r="E43" s="15" t="s">
        <v>120</v>
      </c>
      <c r="F43" s="6">
        <v>0.59899500000000006</v>
      </c>
      <c r="G43" s="10">
        <v>0.490564</v>
      </c>
      <c r="H43" s="7">
        <v>0.71727799999999997</v>
      </c>
      <c r="I43" s="6">
        <v>0.589144</v>
      </c>
    </row>
    <row r="44" spans="1:9" ht="15.75" thickBot="1" x14ac:dyDescent="0.2">
      <c r="A44" s="3">
        <v>2095</v>
      </c>
      <c r="B44" s="3">
        <v>34</v>
      </c>
      <c r="C44" s="3">
        <v>172010</v>
      </c>
      <c r="D44" s="25" t="s">
        <v>22</v>
      </c>
      <c r="E44" s="16" t="s">
        <v>72</v>
      </c>
      <c r="F44" s="4">
        <v>0.65191500000000002</v>
      </c>
      <c r="G44" s="17">
        <v>0.48979800000000001</v>
      </c>
      <c r="H44" s="5">
        <v>0.61822900000000003</v>
      </c>
      <c r="I44" s="4">
        <v>0.84771799999999997</v>
      </c>
    </row>
    <row r="45" spans="1:9" ht="15.75" thickBot="1" x14ac:dyDescent="0.2">
      <c r="A45" s="14">
        <v>2128</v>
      </c>
      <c r="B45" s="14">
        <v>35</v>
      </c>
      <c r="C45" s="14">
        <v>171180</v>
      </c>
      <c r="D45" s="24" t="s">
        <v>22</v>
      </c>
      <c r="E45" s="15" t="s">
        <v>49</v>
      </c>
      <c r="F45" s="6">
        <v>0.684921</v>
      </c>
      <c r="G45" s="10">
        <v>0.48780099999999998</v>
      </c>
      <c r="H45" s="7">
        <v>0.72117100000000001</v>
      </c>
      <c r="I45" s="6">
        <v>0.84579199999999999</v>
      </c>
    </row>
    <row r="46" spans="1:9" ht="15.75" thickBot="1" x14ac:dyDescent="0.2">
      <c r="A46" s="3">
        <v>2149</v>
      </c>
      <c r="B46" s="3">
        <v>36</v>
      </c>
      <c r="C46" s="3">
        <v>171488</v>
      </c>
      <c r="D46" s="25" t="s">
        <v>22</v>
      </c>
      <c r="E46" s="16" t="s">
        <v>67</v>
      </c>
      <c r="F46" s="4">
        <v>0.66123600000000005</v>
      </c>
      <c r="G46" s="17">
        <v>0.48619499999999999</v>
      </c>
      <c r="H46" s="5">
        <v>0.66232100000000005</v>
      </c>
      <c r="I46" s="4">
        <v>0.83519299999999996</v>
      </c>
    </row>
    <row r="47" spans="1:9" ht="15.75" thickBot="1" x14ac:dyDescent="0.2">
      <c r="A47" s="14">
        <v>2203</v>
      </c>
      <c r="B47" s="14">
        <v>37</v>
      </c>
      <c r="C47" s="14">
        <v>171660</v>
      </c>
      <c r="D47" s="24" t="s">
        <v>22</v>
      </c>
      <c r="E47" s="15" t="s">
        <v>81</v>
      </c>
      <c r="F47" s="6">
        <v>0.64556199999999997</v>
      </c>
      <c r="G47" s="10">
        <v>0.482655</v>
      </c>
      <c r="H47" s="7">
        <v>0.71040400000000004</v>
      </c>
      <c r="I47" s="6">
        <v>0.74362700000000004</v>
      </c>
    </row>
    <row r="48" spans="1:9" ht="15.75" thickBot="1" x14ac:dyDescent="0.2">
      <c r="A48" s="3">
        <v>2228</v>
      </c>
      <c r="B48" s="3">
        <v>38</v>
      </c>
      <c r="C48" s="3">
        <v>170305</v>
      </c>
      <c r="D48" s="25" t="s">
        <v>22</v>
      </c>
      <c r="E48" s="16" t="s">
        <v>69</v>
      </c>
      <c r="F48" s="4">
        <v>0.65820599999999996</v>
      </c>
      <c r="G48" s="17">
        <v>0.48102299999999998</v>
      </c>
      <c r="H48" s="5">
        <v>0.69043200000000005</v>
      </c>
      <c r="I48" s="4">
        <v>0.80316100000000001</v>
      </c>
    </row>
    <row r="49" spans="1:9" ht="15.75" thickBot="1" x14ac:dyDescent="0.2">
      <c r="A49" s="14">
        <v>2234</v>
      </c>
      <c r="B49" s="14">
        <v>39</v>
      </c>
      <c r="C49" s="14">
        <v>172120</v>
      </c>
      <c r="D49" s="24" t="s">
        <v>22</v>
      </c>
      <c r="E49" s="15" t="s">
        <v>60</v>
      </c>
      <c r="F49" s="6">
        <v>0.67232199999999998</v>
      </c>
      <c r="G49" s="10">
        <v>0.480715</v>
      </c>
      <c r="H49" s="7">
        <v>0.70799999999999996</v>
      </c>
      <c r="I49" s="6">
        <v>0.82825199999999999</v>
      </c>
    </row>
    <row r="50" spans="1:9" ht="15.75" thickBot="1" x14ac:dyDescent="0.2">
      <c r="A50" s="3">
        <v>2292</v>
      </c>
      <c r="B50" s="3">
        <v>40</v>
      </c>
      <c r="C50" s="3">
        <v>171800</v>
      </c>
      <c r="D50" s="25" t="s">
        <v>22</v>
      </c>
      <c r="E50" s="16" t="s">
        <v>55</v>
      </c>
      <c r="F50" s="4">
        <v>0.68083099999999996</v>
      </c>
      <c r="G50" s="17">
        <v>0.47751700000000002</v>
      </c>
      <c r="H50" s="5">
        <v>0.71255000000000002</v>
      </c>
      <c r="I50" s="4">
        <v>0.85242600000000002</v>
      </c>
    </row>
    <row r="51" spans="1:9" ht="15.75" thickBot="1" x14ac:dyDescent="0.2">
      <c r="A51" s="14">
        <v>2293</v>
      </c>
      <c r="B51" s="14">
        <v>41</v>
      </c>
      <c r="C51" s="14">
        <v>171250</v>
      </c>
      <c r="D51" s="24" t="s">
        <v>22</v>
      </c>
      <c r="E51" s="15" t="s">
        <v>57</v>
      </c>
      <c r="F51" s="6">
        <v>0.67664899999999994</v>
      </c>
      <c r="G51" s="10">
        <v>0.477516</v>
      </c>
      <c r="H51" s="7">
        <v>0.743842</v>
      </c>
      <c r="I51" s="6">
        <v>0.80859000000000003</v>
      </c>
    </row>
    <row r="52" spans="1:9" ht="15.75" thickBot="1" x14ac:dyDescent="0.2">
      <c r="A52" s="3">
        <v>2304</v>
      </c>
      <c r="B52" s="3">
        <v>42</v>
      </c>
      <c r="C52" s="3">
        <v>170370</v>
      </c>
      <c r="D52" s="25" t="s">
        <v>22</v>
      </c>
      <c r="E52" s="16" t="s">
        <v>36</v>
      </c>
      <c r="F52" s="4">
        <v>0.70444799999999996</v>
      </c>
      <c r="G52" s="17">
        <v>0.47717100000000001</v>
      </c>
      <c r="H52" s="5">
        <v>0.73688100000000001</v>
      </c>
      <c r="I52" s="4">
        <v>0.89929099999999995</v>
      </c>
    </row>
    <row r="53" spans="1:9" ht="15.75" thickBot="1" x14ac:dyDescent="0.2">
      <c r="A53" s="14">
        <v>2363</v>
      </c>
      <c r="B53" s="14">
        <v>43</v>
      </c>
      <c r="C53" s="14">
        <v>170070</v>
      </c>
      <c r="D53" s="24" t="s">
        <v>22</v>
      </c>
      <c r="E53" s="15" t="s">
        <v>88</v>
      </c>
      <c r="F53" s="6">
        <v>0.63836199999999999</v>
      </c>
      <c r="G53" s="10">
        <v>0.47327900000000001</v>
      </c>
      <c r="H53" s="7">
        <v>0.80195300000000003</v>
      </c>
      <c r="I53" s="6">
        <v>0.63985400000000003</v>
      </c>
    </row>
    <row r="54" spans="1:9" ht="15.75" thickBot="1" x14ac:dyDescent="0.2">
      <c r="A54" s="3">
        <v>2373</v>
      </c>
      <c r="B54" s="3">
        <v>44</v>
      </c>
      <c r="C54" s="3">
        <v>171070</v>
      </c>
      <c r="D54" s="25" t="s">
        <v>22</v>
      </c>
      <c r="E54" s="16" t="s">
        <v>108</v>
      </c>
      <c r="F54" s="4">
        <v>0.61523799999999995</v>
      </c>
      <c r="G54" s="17">
        <v>0.47287499999999999</v>
      </c>
      <c r="H54" s="5">
        <v>0.64091699999999996</v>
      </c>
      <c r="I54" s="4">
        <v>0.73192000000000002</v>
      </c>
    </row>
    <row r="55" spans="1:9" ht="15.75" thickBot="1" x14ac:dyDescent="0.2">
      <c r="A55" s="14">
        <v>2391</v>
      </c>
      <c r="B55" s="14">
        <v>45</v>
      </c>
      <c r="C55" s="14">
        <v>170710</v>
      </c>
      <c r="D55" s="24" t="s">
        <v>22</v>
      </c>
      <c r="E55" s="15" t="s">
        <v>79</v>
      </c>
      <c r="F55" s="6">
        <v>0.64772799999999997</v>
      </c>
      <c r="G55" s="10">
        <v>0.47170499999999999</v>
      </c>
      <c r="H55" s="7">
        <v>0.778254</v>
      </c>
      <c r="I55" s="6">
        <v>0.69322600000000001</v>
      </c>
    </row>
    <row r="56" spans="1:9" ht="15.75" thickBot="1" x14ac:dyDescent="0.2">
      <c r="A56" s="3">
        <v>2409</v>
      </c>
      <c r="B56" s="3">
        <v>46</v>
      </c>
      <c r="C56" s="3">
        <v>170555</v>
      </c>
      <c r="D56" s="25" t="s">
        <v>22</v>
      </c>
      <c r="E56" s="16" t="s">
        <v>71</v>
      </c>
      <c r="F56" s="4">
        <v>0.65509899999999999</v>
      </c>
      <c r="G56" s="17">
        <v>0.470806</v>
      </c>
      <c r="H56" s="5">
        <v>0.80691599999999997</v>
      </c>
      <c r="I56" s="4">
        <v>0.68757599999999996</v>
      </c>
    </row>
    <row r="57" spans="1:9" ht="15.75" thickBot="1" x14ac:dyDescent="0.2">
      <c r="A57" s="14">
        <v>2457</v>
      </c>
      <c r="B57" s="14">
        <v>47</v>
      </c>
      <c r="C57" s="14">
        <v>171395</v>
      </c>
      <c r="D57" s="24" t="s">
        <v>22</v>
      </c>
      <c r="E57" s="15" t="s">
        <v>84</v>
      </c>
      <c r="F57" s="6">
        <v>0.64173899999999995</v>
      </c>
      <c r="G57" s="10">
        <v>0.46836800000000001</v>
      </c>
      <c r="H57" s="7">
        <v>0.65148399999999995</v>
      </c>
      <c r="I57" s="6">
        <v>0.80536600000000003</v>
      </c>
    </row>
    <row r="58" spans="1:9" ht="15.75" thickBot="1" x14ac:dyDescent="0.2">
      <c r="A58" s="3">
        <v>2482</v>
      </c>
      <c r="B58" s="3">
        <v>48</v>
      </c>
      <c r="C58" s="3">
        <v>170290</v>
      </c>
      <c r="D58" s="25" t="s">
        <v>22</v>
      </c>
      <c r="E58" s="16" t="s">
        <v>104</v>
      </c>
      <c r="F58" s="4">
        <v>0.61832299999999996</v>
      </c>
      <c r="G58" s="17">
        <v>0.46695700000000001</v>
      </c>
      <c r="H58" s="5">
        <v>0.68666499999999997</v>
      </c>
      <c r="I58" s="4">
        <v>0.70134600000000002</v>
      </c>
    </row>
    <row r="59" spans="1:9" ht="15.75" thickBot="1" x14ac:dyDescent="0.2">
      <c r="A59" s="14">
        <v>2558</v>
      </c>
      <c r="B59" s="14">
        <v>49</v>
      </c>
      <c r="C59" s="14">
        <v>171886</v>
      </c>
      <c r="D59" s="24" t="s">
        <v>22</v>
      </c>
      <c r="E59" s="15" t="s">
        <v>63</v>
      </c>
      <c r="F59" s="6">
        <v>0.66525800000000002</v>
      </c>
      <c r="G59" s="10">
        <v>0.46380300000000002</v>
      </c>
      <c r="H59" s="7">
        <v>0.64614499999999997</v>
      </c>
      <c r="I59" s="6">
        <v>0.885826</v>
      </c>
    </row>
    <row r="60" spans="1:9" ht="15.75" thickBot="1" x14ac:dyDescent="0.2">
      <c r="A60" s="3">
        <v>2587</v>
      </c>
      <c r="B60" s="3">
        <v>50</v>
      </c>
      <c r="C60" s="3">
        <v>170105</v>
      </c>
      <c r="D60" s="25" t="s">
        <v>22</v>
      </c>
      <c r="E60" s="16" t="s">
        <v>83</v>
      </c>
      <c r="F60" s="4">
        <v>0.64452699999999996</v>
      </c>
      <c r="G60" s="17">
        <v>0.462613</v>
      </c>
      <c r="H60" s="5">
        <v>0.65076000000000001</v>
      </c>
      <c r="I60" s="4">
        <v>0.82020800000000005</v>
      </c>
    </row>
    <row r="61" spans="1:9" ht="15.75" thickBot="1" x14ac:dyDescent="0.2">
      <c r="A61" s="14">
        <v>2690</v>
      </c>
      <c r="B61" s="14">
        <v>51</v>
      </c>
      <c r="C61" s="14">
        <v>172049</v>
      </c>
      <c r="D61" s="24" t="s">
        <v>22</v>
      </c>
      <c r="E61" s="15" t="s">
        <v>31</v>
      </c>
      <c r="F61" s="6">
        <v>0.72695200000000004</v>
      </c>
      <c r="G61" s="10">
        <v>0.45746100000000001</v>
      </c>
      <c r="H61" s="7">
        <v>0.80929399999999996</v>
      </c>
      <c r="I61" s="6">
        <v>0.91410199999999997</v>
      </c>
    </row>
    <row r="62" spans="1:9" ht="15.75" thickBot="1" x14ac:dyDescent="0.2">
      <c r="A62" s="3">
        <v>2702</v>
      </c>
      <c r="B62" s="3">
        <v>52</v>
      </c>
      <c r="C62" s="3">
        <v>171090</v>
      </c>
      <c r="D62" s="25" t="s">
        <v>22</v>
      </c>
      <c r="E62" s="16" t="s">
        <v>65</v>
      </c>
      <c r="F62" s="4">
        <v>0.66341300000000003</v>
      </c>
      <c r="G62" s="17">
        <v>0.45696300000000001</v>
      </c>
      <c r="H62" s="5">
        <v>0.73904599999999998</v>
      </c>
      <c r="I62" s="4">
        <v>0.79422999999999999</v>
      </c>
    </row>
    <row r="63" spans="1:9" ht="15.75" thickBot="1" x14ac:dyDescent="0.2">
      <c r="A63" s="14">
        <v>2716</v>
      </c>
      <c r="B63" s="14">
        <v>53</v>
      </c>
      <c r="C63" s="14">
        <v>171330</v>
      </c>
      <c r="D63" s="24" t="s">
        <v>22</v>
      </c>
      <c r="E63" s="15" t="s">
        <v>129</v>
      </c>
      <c r="F63" s="6">
        <v>0.58426800000000001</v>
      </c>
      <c r="G63" s="10">
        <v>0.45617799999999997</v>
      </c>
      <c r="H63" s="7">
        <v>0.71522699999999995</v>
      </c>
      <c r="I63" s="6">
        <v>0.58140000000000003</v>
      </c>
    </row>
    <row r="64" spans="1:9" ht="15.75" thickBot="1" x14ac:dyDescent="0.2">
      <c r="A64" s="3">
        <v>2719</v>
      </c>
      <c r="B64" s="3">
        <v>54</v>
      </c>
      <c r="C64" s="3">
        <v>170700</v>
      </c>
      <c r="D64" s="25" t="s">
        <v>22</v>
      </c>
      <c r="E64" s="16" t="s">
        <v>77</v>
      </c>
      <c r="F64" s="4">
        <v>0.64832299999999998</v>
      </c>
      <c r="G64" s="17">
        <v>0.456007</v>
      </c>
      <c r="H64" s="5">
        <v>0.70779999999999998</v>
      </c>
      <c r="I64" s="4">
        <v>0.78116200000000002</v>
      </c>
    </row>
    <row r="65" spans="1:9" ht="15.75" thickBot="1" x14ac:dyDescent="0.2">
      <c r="A65" s="14">
        <v>2736</v>
      </c>
      <c r="B65" s="14">
        <v>55</v>
      </c>
      <c r="C65" s="14">
        <v>170460</v>
      </c>
      <c r="D65" s="24" t="s">
        <v>22</v>
      </c>
      <c r="E65" s="15" t="s">
        <v>42</v>
      </c>
      <c r="F65" s="6">
        <v>0.69550199999999995</v>
      </c>
      <c r="G65" s="10">
        <v>0.45532699999999998</v>
      </c>
      <c r="H65" s="7">
        <v>0.74601099999999998</v>
      </c>
      <c r="I65" s="6">
        <v>0.88516799999999995</v>
      </c>
    </row>
    <row r="66" spans="1:9" ht="15.75" thickBot="1" x14ac:dyDescent="0.2">
      <c r="A66" s="3">
        <v>2747</v>
      </c>
      <c r="B66" s="3">
        <v>56</v>
      </c>
      <c r="C66" s="3">
        <v>171670</v>
      </c>
      <c r="D66" s="25" t="s">
        <v>22</v>
      </c>
      <c r="E66" s="16" t="s">
        <v>74</v>
      </c>
      <c r="F66" s="4">
        <v>0.65106299999999995</v>
      </c>
      <c r="G66" s="17">
        <v>0.45476499999999997</v>
      </c>
      <c r="H66" s="5">
        <v>0.80932199999999999</v>
      </c>
      <c r="I66" s="4">
        <v>0.68910300000000002</v>
      </c>
    </row>
    <row r="67" spans="1:9" ht="15.75" thickBot="1" x14ac:dyDescent="0.2">
      <c r="A67" s="14">
        <v>2765</v>
      </c>
      <c r="B67" s="14">
        <v>57</v>
      </c>
      <c r="C67" s="14">
        <v>172208</v>
      </c>
      <c r="D67" s="24" t="s">
        <v>22</v>
      </c>
      <c r="E67" s="15" t="s">
        <v>53</v>
      </c>
      <c r="F67" s="6">
        <v>0.68146499999999999</v>
      </c>
      <c r="G67" s="10">
        <v>0.45422299999999999</v>
      </c>
      <c r="H67" s="7">
        <v>0.72116100000000005</v>
      </c>
      <c r="I67" s="6">
        <v>0.86900999999999995</v>
      </c>
    </row>
    <row r="68" spans="1:9" ht="15.75" thickBot="1" x14ac:dyDescent="0.2">
      <c r="A68" s="3">
        <v>2801</v>
      </c>
      <c r="B68" s="3">
        <v>58</v>
      </c>
      <c r="C68" s="3">
        <v>171320</v>
      </c>
      <c r="D68" s="25" t="s">
        <v>22</v>
      </c>
      <c r="E68" s="16" t="s">
        <v>62</v>
      </c>
      <c r="F68" s="4">
        <v>0.66749400000000003</v>
      </c>
      <c r="G68" s="17">
        <v>0.45296199999999998</v>
      </c>
      <c r="H68" s="5">
        <v>0.72684099999999996</v>
      </c>
      <c r="I68" s="4">
        <v>0.82267800000000002</v>
      </c>
    </row>
    <row r="69" spans="1:9" ht="15.75" thickBot="1" x14ac:dyDescent="0.2">
      <c r="A69" s="14">
        <v>2861</v>
      </c>
      <c r="B69" s="14">
        <v>59</v>
      </c>
      <c r="C69" s="14">
        <v>171570</v>
      </c>
      <c r="D69" s="24" t="s">
        <v>22</v>
      </c>
      <c r="E69" s="15" t="s">
        <v>119</v>
      </c>
      <c r="F69" s="6">
        <v>0.600746</v>
      </c>
      <c r="G69" s="10">
        <v>0.45016800000000001</v>
      </c>
      <c r="H69" s="7">
        <v>0.54938100000000001</v>
      </c>
      <c r="I69" s="6">
        <v>0.80268799999999996</v>
      </c>
    </row>
    <row r="70" spans="1:9" ht="15.75" thickBot="1" x14ac:dyDescent="0.2">
      <c r="A70" s="3">
        <v>2950</v>
      </c>
      <c r="B70" s="3">
        <v>60</v>
      </c>
      <c r="C70" s="3">
        <v>171360</v>
      </c>
      <c r="D70" s="25" t="s">
        <v>22</v>
      </c>
      <c r="E70" s="16" t="s">
        <v>76</v>
      </c>
      <c r="F70" s="4">
        <v>0.648729</v>
      </c>
      <c r="G70" s="17">
        <v>0.44636700000000001</v>
      </c>
      <c r="H70" s="5">
        <v>0.66022199999999998</v>
      </c>
      <c r="I70" s="4">
        <v>0.83959799999999996</v>
      </c>
    </row>
    <row r="71" spans="1:9" ht="15.75" thickBot="1" x14ac:dyDescent="0.2">
      <c r="A71" s="14">
        <v>2971</v>
      </c>
      <c r="B71" s="14">
        <v>61</v>
      </c>
      <c r="C71" s="14">
        <v>172097</v>
      </c>
      <c r="D71" s="24" t="s">
        <v>22</v>
      </c>
      <c r="E71" s="15" t="s">
        <v>91</v>
      </c>
      <c r="F71" s="6">
        <v>0.63729100000000005</v>
      </c>
      <c r="G71" s="10">
        <v>0.44541500000000001</v>
      </c>
      <c r="H71" s="7">
        <v>0.72248800000000002</v>
      </c>
      <c r="I71" s="6">
        <v>0.74397100000000005</v>
      </c>
    </row>
    <row r="72" spans="1:9" ht="15.75" thickBot="1" x14ac:dyDescent="0.2">
      <c r="A72" s="3">
        <v>2988</v>
      </c>
      <c r="B72" s="3">
        <v>62</v>
      </c>
      <c r="C72" s="3">
        <v>170190</v>
      </c>
      <c r="D72" s="25" t="s">
        <v>22</v>
      </c>
      <c r="E72" s="16" t="s">
        <v>126</v>
      </c>
      <c r="F72" s="4">
        <v>0.58716299999999999</v>
      </c>
      <c r="G72" s="17">
        <v>0.44464799999999999</v>
      </c>
      <c r="H72" s="5">
        <v>0.65749999999999997</v>
      </c>
      <c r="I72" s="4">
        <v>0.65934099999999995</v>
      </c>
    </row>
    <row r="73" spans="1:9" ht="15.75" thickBot="1" x14ac:dyDescent="0.2">
      <c r="A73" s="14">
        <v>3023</v>
      </c>
      <c r="B73" s="14">
        <v>63</v>
      </c>
      <c r="C73" s="14">
        <v>170550</v>
      </c>
      <c r="D73" s="24" t="s">
        <v>22</v>
      </c>
      <c r="E73" s="15" t="s">
        <v>48</v>
      </c>
      <c r="F73" s="6">
        <v>0.68499500000000002</v>
      </c>
      <c r="G73" s="10">
        <v>0.44308199999999998</v>
      </c>
      <c r="H73" s="7">
        <v>0.81867800000000002</v>
      </c>
      <c r="I73" s="6">
        <v>0.79322400000000004</v>
      </c>
    </row>
    <row r="74" spans="1:9" ht="15.75" thickBot="1" x14ac:dyDescent="0.2">
      <c r="A74" s="3">
        <v>3122</v>
      </c>
      <c r="B74" s="3">
        <v>64</v>
      </c>
      <c r="C74" s="3">
        <v>170255</v>
      </c>
      <c r="D74" s="25" t="s">
        <v>22</v>
      </c>
      <c r="E74" s="16" t="s">
        <v>66</v>
      </c>
      <c r="F74" s="4">
        <v>0.66194299999999995</v>
      </c>
      <c r="G74" s="17">
        <v>0.43836599999999998</v>
      </c>
      <c r="H74" s="5">
        <v>0.76204799999999995</v>
      </c>
      <c r="I74" s="4">
        <v>0.78541399999999995</v>
      </c>
    </row>
    <row r="75" spans="1:9" ht="15.75" thickBot="1" x14ac:dyDescent="0.2">
      <c r="A75" s="14">
        <v>3233</v>
      </c>
      <c r="B75" s="14">
        <v>65</v>
      </c>
      <c r="C75" s="14">
        <v>171700</v>
      </c>
      <c r="D75" s="24" t="s">
        <v>22</v>
      </c>
      <c r="E75" s="15" t="s">
        <v>51</v>
      </c>
      <c r="F75" s="6">
        <v>0.68311999999999995</v>
      </c>
      <c r="G75" s="10">
        <v>0.432672</v>
      </c>
      <c r="H75" s="7">
        <v>0.72466799999999998</v>
      </c>
      <c r="I75" s="6">
        <v>0.89202199999999998</v>
      </c>
    </row>
    <row r="76" spans="1:9" ht="15.75" thickBot="1" x14ac:dyDescent="0.2">
      <c r="A76" s="3">
        <v>3282</v>
      </c>
      <c r="B76" s="3">
        <v>66</v>
      </c>
      <c r="C76" s="3">
        <v>171875</v>
      </c>
      <c r="D76" s="25" t="s">
        <v>22</v>
      </c>
      <c r="E76" s="16" t="s">
        <v>121</v>
      </c>
      <c r="F76" s="4">
        <v>0.59857499999999997</v>
      </c>
      <c r="G76" s="17">
        <v>0.43003599999999997</v>
      </c>
      <c r="H76" s="5">
        <v>0.75548999999999999</v>
      </c>
      <c r="I76" s="4">
        <v>0.61019999999999996</v>
      </c>
    </row>
    <row r="77" spans="1:9" ht="15.75" thickBot="1" x14ac:dyDescent="0.2">
      <c r="A77" s="14">
        <v>3302</v>
      </c>
      <c r="B77" s="14">
        <v>67</v>
      </c>
      <c r="C77" s="14">
        <v>172090</v>
      </c>
      <c r="D77" s="24" t="s">
        <v>22</v>
      </c>
      <c r="E77" s="15" t="s">
        <v>139</v>
      </c>
      <c r="F77" s="6">
        <v>0.56171899999999997</v>
      </c>
      <c r="G77" s="10">
        <v>0.42889500000000003</v>
      </c>
      <c r="H77" s="7">
        <v>0.63312199999999996</v>
      </c>
      <c r="I77" s="6">
        <v>0.62314199999999997</v>
      </c>
    </row>
    <row r="78" spans="1:9" ht="15.75" thickBot="1" x14ac:dyDescent="0.2">
      <c r="A78" s="3">
        <v>3383</v>
      </c>
      <c r="B78" s="3">
        <v>68</v>
      </c>
      <c r="C78" s="3">
        <v>170110</v>
      </c>
      <c r="D78" s="25" t="s">
        <v>22</v>
      </c>
      <c r="E78" s="16" t="s">
        <v>44</v>
      </c>
      <c r="F78" s="4">
        <v>0.69195499999999999</v>
      </c>
      <c r="G78" s="17">
        <v>0.42459200000000002</v>
      </c>
      <c r="H78" s="5">
        <v>0.77573700000000001</v>
      </c>
      <c r="I78" s="4">
        <v>0.87553700000000001</v>
      </c>
    </row>
    <row r="79" spans="1:9" ht="15.75" thickBot="1" x14ac:dyDescent="0.2">
      <c r="A79" s="14">
        <v>3520</v>
      </c>
      <c r="B79" s="14">
        <v>69</v>
      </c>
      <c r="C79" s="14">
        <v>172110</v>
      </c>
      <c r="D79" s="24" t="s">
        <v>22</v>
      </c>
      <c r="E79" s="15" t="s">
        <v>142</v>
      </c>
      <c r="F79" s="6">
        <v>0.55548799999999998</v>
      </c>
      <c r="G79" s="10">
        <v>0.41811700000000002</v>
      </c>
      <c r="H79" s="7">
        <v>0.58123599999999997</v>
      </c>
      <c r="I79" s="6">
        <v>0.66711200000000004</v>
      </c>
    </row>
    <row r="80" spans="1:9" ht="15.75" thickBot="1" x14ac:dyDescent="0.2">
      <c r="A80" s="3">
        <v>3526</v>
      </c>
      <c r="B80" s="3">
        <v>70</v>
      </c>
      <c r="C80" s="3">
        <v>170389</v>
      </c>
      <c r="D80" s="25" t="s">
        <v>22</v>
      </c>
      <c r="E80" s="16" t="s">
        <v>118</v>
      </c>
      <c r="F80" s="4">
        <v>0.60279400000000005</v>
      </c>
      <c r="G80" s="17">
        <v>0.41790699999999997</v>
      </c>
      <c r="H80" s="5">
        <v>0.62660400000000005</v>
      </c>
      <c r="I80" s="4">
        <v>0.763872</v>
      </c>
    </row>
    <row r="81" spans="1:9" ht="15.75" thickBot="1" x14ac:dyDescent="0.2">
      <c r="A81" s="14">
        <v>3581</v>
      </c>
      <c r="B81" s="14">
        <v>71</v>
      </c>
      <c r="C81" s="14">
        <v>171280</v>
      </c>
      <c r="D81" s="24" t="s">
        <v>22</v>
      </c>
      <c r="E81" s="15" t="s">
        <v>95</v>
      </c>
      <c r="F81" s="6">
        <v>0.63284600000000002</v>
      </c>
      <c r="G81" s="10">
        <v>0.41567399999999999</v>
      </c>
      <c r="H81" s="7">
        <v>0.62404000000000004</v>
      </c>
      <c r="I81" s="6">
        <v>0.85882499999999995</v>
      </c>
    </row>
    <row r="82" spans="1:9" ht="15.75" thickBot="1" x14ac:dyDescent="0.2">
      <c r="A82" s="3">
        <v>3605</v>
      </c>
      <c r="B82" s="3">
        <v>72</v>
      </c>
      <c r="C82" s="3">
        <v>170610</v>
      </c>
      <c r="D82" s="25" t="s">
        <v>22</v>
      </c>
      <c r="E82" s="16" t="s">
        <v>111</v>
      </c>
      <c r="F82" s="4">
        <v>0.61185599999999996</v>
      </c>
      <c r="G82" s="17">
        <v>0.41477799999999998</v>
      </c>
      <c r="H82" s="5">
        <v>0.70597500000000002</v>
      </c>
      <c r="I82" s="4">
        <v>0.71481300000000003</v>
      </c>
    </row>
    <row r="83" spans="1:9" ht="15.75" thickBot="1" x14ac:dyDescent="0.2">
      <c r="A83" s="14">
        <v>3633</v>
      </c>
      <c r="B83" s="14">
        <v>73</v>
      </c>
      <c r="C83" s="14">
        <v>171380</v>
      </c>
      <c r="D83" s="24" t="s">
        <v>22</v>
      </c>
      <c r="E83" s="15" t="s">
        <v>109</v>
      </c>
      <c r="F83" s="6">
        <v>0.61483200000000005</v>
      </c>
      <c r="G83" s="10">
        <v>0.41326499999999999</v>
      </c>
      <c r="H83" s="7">
        <v>0.61333800000000005</v>
      </c>
      <c r="I83" s="6">
        <v>0.81789400000000001</v>
      </c>
    </row>
    <row r="84" spans="1:9" ht="15.75" thickBot="1" x14ac:dyDescent="0.2">
      <c r="A84" s="3">
        <v>3667</v>
      </c>
      <c r="B84" s="3">
        <v>74</v>
      </c>
      <c r="C84" s="3">
        <v>171780</v>
      </c>
      <c r="D84" s="25" t="s">
        <v>22</v>
      </c>
      <c r="E84" s="16" t="s">
        <v>117</v>
      </c>
      <c r="F84" s="4">
        <v>0.60331599999999996</v>
      </c>
      <c r="G84" s="17">
        <v>0.41192200000000001</v>
      </c>
      <c r="H84" s="5">
        <v>0.59652499999999997</v>
      </c>
      <c r="I84" s="4">
        <v>0.80150200000000005</v>
      </c>
    </row>
    <row r="85" spans="1:9" ht="15.75" thickBot="1" x14ac:dyDescent="0.2">
      <c r="A85" s="14">
        <v>3782</v>
      </c>
      <c r="B85" s="14">
        <v>75</v>
      </c>
      <c r="C85" s="14">
        <v>172030</v>
      </c>
      <c r="D85" s="24" t="s">
        <v>22</v>
      </c>
      <c r="E85" s="15" t="s">
        <v>105</v>
      </c>
      <c r="F85" s="6">
        <v>0.61648800000000004</v>
      </c>
      <c r="G85" s="10">
        <v>0.405391</v>
      </c>
      <c r="H85" s="7">
        <v>0.68232400000000004</v>
      </c>
      <c r="I85" s="6">
        <v>0.76174799999999998</v>
      </c>
    </row>
    <row r="86" spans="1:9" ht="15.75" thickBot="1" x14ac:dyDescent="0.2">
      <c r="A86" s="3">
        <v>3963</v>
      </c>
      <c r="B86" s="3">
        <v>76</v>
      </c>
      <c r="C86" s="3">
        <v>170755</v>
      </c>
      <c r="D86" s="25" t="s">
        <v>22</v>
      </c>
      <c r="E86" s="16" t="s">
        <v>70</v>
      </c>
      <c r="F86" s="4">
        <v>0.65673099999999995</v>
      </c>
      <c r="G86" s="17">
        <v>0.39526</v>
      </c>
      <c r="H86" s="5">
        <v>0.74011499999999997</v>
      </c>
      <c r="I86" s="4">
        <v>0.83481700000000003</v>
      </c>
    </row>
    <row r="87" spans="1:9" ht="15.75" thickBot="1" x14ac:dyDescent="0.2">
      <c r="A87" s="14">
        <v>4026</v>
      </c>
      <c r="B87" s="14">
        <v>77</v>
      </c>
      <c r="C87" s="14">
        <v>172080</v>
      </c>
      <c r="D87" s="24" t="s">
        <v>22</v>
      </c>
      <c r="E87" s="15" t="s">
        <v>93</v>
      </c>
      <c r="F87" s="6">
        <v>0.635212</v>
      </c>
      <c r="G87" s="10">
        <v>0.39074199999999998</v>
      </c>
      <c r="H87" s="7">
        <v>0.73056399999999999</v>
      </c>
      <c r="I87" s="6">
        <v>0.784331</v>
      </c>
    </row>
    <row r="88" spans="1:9" ht="15.75" thickBot="1" x14ac:dyDescent="0.2">
      <c r="A88" s="3">
        <v>4058</v>
      </c>
      <c r="B88" s="3">
        <v>78</v>
      </c>
      <c r="C88" s="3">
        <v>171630</v>
      </c>
      <c r="D88" s="25" t="s">
        <v>22</v>
      </c>
      <c r="E88" s="16" t="s">
        <v>137</v>
      </c>
      <c r="F88" s="4">
        <v>0.57181899999999997</v>
      </c>
      <c r="G88" s="17">
        <v>0.38836599999999999</v>
      </c>
      <c r="H88" s="5">
        <v>0.655972</v>
      </c>
      <c r="I88" s="4">
        <v>0.67111799999999999</v>
      </c>
    </row>
    <row r="89" spans="1:9" ht="15.75" thickBot="1" x14ac:dyDescent="0.2">
      <c r="A89" s="14">
        <v>4065</v>
      </c>
      <c r="B89" s="14">
        <v>79</v>
      </c>
      <c r="C89" s="14">
        <v>170600</v>
      </c>
      <c r="D89" s="24" t="s">
        <v>22</v>
      </c>
      <c r="E89" s="15" t="s">
        <v>96</v>
      </c>
      <c r="F89" s="6">
        <v>0.62940399999999996</v>
      </c>
      <c r="G89" s="10">
        <v>0.38808999999999999</v>
      </c>
      <c r="H89" s="7">
        <v>0.729962</v>
      </c>
      <c r="I89" s="6">
        <v>0.77015999999999996</v>
      </c>
    </row>
    <row r="90" spans="1:9" ht="15.75" thickBot="1" x14ac:dyDescent="0.2">
      <c r="A90" s="3">
        <v>4111</v>
      </c>
      <c r="B90" s="3">
        <v>80</v>
      </c>
      <c r="C90" s="3">
        <v>171865</v>
      </c>
      <c r="D90" s="25" t="s">
        <v>22</v>
      </c>
      <c r="E90" s="16" t="s">
        <v>68</v>
      </c>
      <c r="F90" s="4">
        <v>0.66094200000000003</v>
      </c>
      <c r="G90" s="17">
        <v>0.38517800000000002</v>
      </c>
      <c r="H90" s="5">
        <v>0.74533400000000005</v>
      </c>
      <c r="I90" s="4">
        <v>0.85231599999999996</v>
      </c>
    </row>
    <row r="91" spans="1:9" ht="15.75" thickBot="1" x14ac:dyDescent="0.2">
      <c r="A91" s="14">
        <v>4134</v>
      </c>
      <c r="B91" s="14">
        <v>81</v>
      </c>
      <c r="C91" s="14">
        <v>172093</v>
      </c>
      <c r="D91" s="24" t="s">
        <v>22</v>
      </c>
      <c r="E91" s="15" t="s">
        <v>102</v>
      </c>
      <c r="F91" s="6">
        <v>0.62016199999999999</v>
      </c>
      <c r="G91" s="10">
        <v>0.38338100000000003</v>
      </c>
      <c r="H91" s="7">
        <v>0.68787799999999999</v>
      </c>
      <c r="I91" s="6">
        <v>0.78922800000000004</v>
      </c>
    </row>
    <row r="92" spans="1:9" ht="15.75" thickBot="1" x14ac:dyDescent="0.2">
      <c r="A92" s="3">
        <v>4159</v>
      </c>
      <c r="B92" s="3">
        <v>82</v>
      </c>
      <c r="C92" s="3">
        <v>171420</v>
      </c>
      <c r="D92" s="25" t="s">
        <v>22</v>
      </c>
      <c r="E92" s="16" t="s">
        <v>59</v>
      </c>
      <c r="F92" s="4">
        <v>0.67527300000000001</v>
      </c>
      <c r="G92" s="17">
        <v>0.381359</v>
      </c>
      <c r="H92" s="5">
        <v>0.75733099999999998</v>
      </c>
      <c r="I92" s="4">
        <v>0.88712899999999995</v>
      </c>
    </row>
    <row r="93" spans="1:9" ht="15.75" thickBot="1" x14ac:dyDescent="0.2">
      <c r="A93" s="14">
        <v>4162</v>
      </c>
      <c r="B93" s="14">
        <v>83</v>
      </c>
      <c r="C93" s="14">
        <v>170300</v>
      </c>
      <c r="D93" s="24" t="s">
        <v>22</v>
      </c>
      <c r="E93" s="15" t="s">
        <v>107</v>
      </c>
      <c r="F93" s="6">
        <v>0.61548000000000003</v>
      </c>
      <c r="G93" s="10">
        <v>0.381245</v>
      </c>
      <c r="H93" s="7">
        <v>0.689388</v>
      </c>
      <c r="I93" s="6">
        <v>0.775806</v>
      </c>
    </row>
    <row r="94" spans="1:9" ht="15.75" thickBot="1" x14ac:dyDescent="0.2">
      <c r="A94" s="3">
        <v>4180</v>
      </c>
      <c r="B94" s="3">
        <v>84</v>
      </c>
      <c r="C94" s="3">
        <v>171550</v>
      </c>
      <c r="D94" s="25" t="s">
        <v>22</v>
      </c>
      <c r="E94" s="16" t="s">
        <v>132</v>
      </c>
      <c r="F94" s="4">
        <v>0.57617300000000005</v>
      </c>
      <c r="G94" s="17">
        <v>0.380328</v>
      </c>
      <c r="H94" s="5">
        <v>0.61652099999999999</v>
      </c>
      <c r="I94" s="4">
        <v>0.73166900000000001</v>
      </c>
    </row>
    <row r="95" spans="1:9" ht="15.75" thickBot="1" x14ac:dyDescent="0.2">
      <c r="A95" s="14">
        <v>4215</v>
      </c>
      <c r="B95" s="14">
        <v>85</v>
      </c>
      <c r="C95" s="14">
        <v>170215</v>
      </c>
      <c r="D95" s="24" t="s">
        <v>22</v>
      </c>
      <c r="E95" s="15" t="s">
        <v>114</v>
      </c>
      <c r="F95" s="6">
        <v>0.61024599999999996</v>
      </c>
      <c r="G95" s="10">
        <v>0.37835600000000003</v>
      </c>
      <c r="H95" s="7">
        <v>0.69859300000000002</v>
      </c>
      <c r="I95" s="6">
        <v>0.75378900000000004</v>
      </c>
    </row>
    <row r="96" spans="1:9" ht="15.75" thickBot="1" x14ac:dyDescent="0.2">
      <c r="A96" s="3">
        <v>4249</v>
      </c>
      <c r="B96" s="3">
        <v>86</v>
      </c>
      <c r="C96" s="3">
        <v>171240</v>
      </c>
      <c r="D96" s="25" t="s">
        <v>22</v>
      </c>
      <c r="E96" s="16" t="s">
        <v>134</v>
      </c>
      <c r="F96" s="4">
        <v>0.57425899999999996</v>
      </c>
      <c r="G96" s="17">
        <v>0.37511800000000001</v>
      </c>
      <c r="H96" s="5">
        <v>0.60694599999999999</v>
      </c>
      <c r="I96" s="4">
        <v>0.74071399999999998</v>
      </c>
    </row>
    <row r="97" spans="1:9" ht="15.75" thickBot="1" x14ac:dyDescent="0.2">
      <c r="A97" s="14">
        <v>4278</v>
      </c>
      <c r="B97" s="14">
        <v>87</v>
      </c>
      <c r="C97" s="14">
        <v>172000</v>
      </c>
      <c r="D97" s="24" t="s">
        <v>22</v>
      </c>
      <c r="E97" s="15" t="s">
        <v>85</v>
      </c>
      <c r="F97" s="6">
        <v>0.64171100000000003</v>
      </c>
      <c r="G97" s="10">
        <v>0.372533</v>
      </c>
      <c r="H97" s="7">
        <v>0.74550499999999997</v>
      </c>
      <c r="I97" s="6">
        <v>0.80709500000000001</v>
      </c>
    </row>
    <row r="98" spans="1:9" ht="15.75" thickBot="1" x14ac:dyDescent="0.2">
      <c r="A98" s="3">
        <v>4281</v>
      </c>
      <c r="B98" s="3">
        <v>88</v>
      </c>
      <c r="C98" s="3">
        <v>171575</v>
      </c>
      <c r="D98" s="25" t="s">
        <v>22</v>
      </c>
      <c r="E98" s="16" t="s">
        <v>73</v>
      </c>
      <c r="F98" s="4">
        <v>0.65142599999999995</v>
      </c>
      <c r="G98" s="17">
        <v>0.37237799999999999</v>
      </c>
      <c r="H98" s="5">
        <v>0.78488500000000005</v>
      </c>
      <c r="I98" s="4">
        <v>0.79701500000000003</v>
      </c>
    </row>
    <row r="99" spans="1:9" ht="15.75" thickBot="1" x14ac:dyDescent="0.2">
      <c r="A99" s="14">
        <v>4308</v>
      </c>
      <c r="B99" s="14">
        <v>89</v>
      </c>
      <c r="C99" s="14">
        <v>171620</v>
      </c>
      <c r="D99" s="24" t="s">
        <v>22</v>
      </c>
      <c r="E99" s="15" t="s">
        <v>140</v>
      </c>
      <c r="F99" s="6">
        <v>0.55696900000000005</v>
      </c>
      <c r="G99" s="10">
        <v>0.370645</v>
      </c>
      <c r="H99" s="7">
        <v>0.59796400000000005</v>
      </c>
      <c r="I99" s="6">
        <v>0.70229900000000001</v>
      </c>
    </row>
    <row r="100" spans="1:9" ht="15.75" thickBot="1" x14ac:dyDescent="0.2">
      <c r="A100" s="3">
        <v>4311</v>
      </c>
      <c r="B100" s="3">
        <v>90</v>
      </c>
      <c r="C100" s="3">
        <v>171510</v>
      </c>
      <c r="D100" s="25" t="s">
        <v>22</v>
      </c>
      <c r="E100" s="16" t="s">
        <v>123</v>
      </c>
      <c r="F100" s="4">
        <v>0.59007299999999996</v>
      </c>
      <c r="G100" s="17">
        <v>0.370616</v>
      </c>
      <c r="H100" s="5">
        <v>0.67544999999999999</v>
      </c>
      <c r="I100" s="4">
        <v>0.72415099999999999</v>
      </c>
    </row>
    <row r="101" spans="1:9" ht="15.75" thickBot="1" x14ac:dyDescent="0.2">
      <c r="A101" s="14">
        <v>4312</v>
      </c>
      <c r="B101" s="14">
        <v>91</v>
      </c>
      <c r="C101" s="14">
        <v>171750</v>
      </c>
      <c r="D101" s="24" t="s">
        <v>22</v>
      </c>
      <c r="E101" s="15" t="s">
        <v>112</v>
      </c>
      <c r="F101" s="6">
        <v>0.61160599999999998</v>
      </c>
      <c r="G101" s="10">
        <v>0.37052400000000002</v>
      </c>
      <c r="H101" s="7">
        <v>0.64904600000000001</v>
      </c>
      <c r="I101" s="6">
        <v>0.81524600000000003</v>
      </c>
    </row>
    <row r="102" spans="1:9" ht="15.75" thickBot="1" x14ac:dyDescent="0.2">
      <c r="A102" s="3">
        <v>4329</v>
      </c>
      <c r="B102" s="3">
        <v>92</v>
      </c>
      <c r="C102" s="3">
        <v>170384</v>
      </c>
      <c r="D102" s="25" t="s">
        <v>22</v>
      </c>
      <c r="E102" s="16" t="s">
        <v>143</v>
      </c>
      <c r="F102" s="4">
        <v>0.55255299999999996</v>
      </c>
      <c r="G102" s="17">
        <v>0.36943399999999998</v>
      </c>
      <c r="H102" s="5">
        <v>0.54404600000000003</v>
      </c>
      <c r="I102" s="4">
        <v>0.74417800000000001</v>
      </c>
    </row>
    <row r="103" spans="1:9" ht="15.75" thickBot="1" x14ac:dyDescent="0.2">
      <c r="A103" s="14">
        <v>4338</v>
      </c>
      <c r="B103" s="14">
        <v>93</v>
      </c>
      <c r="C103" s="14">
        <v>171430</v>
      </c>
      <c r="D103" s="24" t="s">
        <v>22</v>
      </c>
      <c r="E103" s="15" t="s">
        <v>86</v>
      </c>
      <c r="F103" s="6">
        <v>0.64136000000000004</v>
      </c>
      <c r="G103" s="10">
        <v>0.36875799999999997</v>
      </c>
      <c r="H103" s="7">
        <v>0.75504199999999999</v>
      </c>
      <c r="I103" s="6">
        <v>0.80027999999999999</v>
      </c>
    </row>
    <row r="104" spans="1:9" ht="15.75" thickBot="1" x14ac:dyDescent="0.2">
      <c r="A104" s="3">
        <v>4341</v>
      </c>
      <c r="B104" s="3">
        <v>94</v>
      </c>
      <c r="C104" s="3">
        <v>170410</v>
      </c>
      <c r="D104" s="25" t="s">
        <v>22</v>
      </c>
      <c r="E104" s="16" t="s">
        <v>149</v>
      </c>
      <c r="F104" s="4">
        <v>0.52425699999999997</v>
      </c>
      <c r="G104" s="17">
        <v>0.36840099999999998</v>
      </c>
      <c r="H104" s="5">
        <v>0.61997599999999997</v>
      </c>
      <c r="I104" s="4">
        <v>0.584395</v>
      </c>
    </row>
    <row r="105" spans="1:9" ht="15.75" thickBot="1" x14ac:dyDescent="0.2">
      <c r="A105" s="14">
        <v>4354</v>
      </c>
      <c r="B105" s="14">
        <v>95</v>
      </c>
      <c r="C105" s="14">
        <v>170220</v>
      </c>
      <c r="D105" s="24" t="s">
        <v>22</v>
      </c>
      <c r="E105" s="15" t="s">
        <v>113</v>
      </c>
      <c r="F105" s="6">
        <v>0.61103600000000002</v>
      </c>
      <c r="G105" s="10">
        <v>0.36771599999999999</v>
      </c>
      <c r="H105" s="7">
        <v>0.69641799999999998</v>
      </c>
      <c r="I105" s="6">
        <v>0.76897300000000002</v>
      </c>
    </row>
    <row r="106" spans="1:9" ht="15.75" thickBot="1" x14ac:dyDescent="0.2">
      <c r="A106" s="3">
        <v>4383</v>
      </c>
      <c r="B106" s="3">
        <v>96</v>
      </c>
      <c r="C106" s="3">
        <v>170625</v>
      </c>
      <c r="D106" s="25" t="s">
        <v>22</v>
      </c>
      <c r="E106" s="16" t="s">
        <v>61</v>
      </c>
      <c r="F106" s="4">
        <v>0.67093599999999998</v>
      </c>
      <c r="G106" s="17">
        <v>0.36521999999999999</v>
      </c>
      <c r="H106" s="5">
        <v>0.80501</v>
      </c>
      <c r="I106" s="4">
        <v>0.84257700000000002</v>
      </c>
    </row>
    <row r="107" spans="1:9" ht="15.75" thickBot="1" x14ac:dyDescent="0.2">
      <c r="A107" s="14">
        <v>4386</v>
      </c>
      <c r="B107" s="14">
        <v>97</v>
      </c>
      <c r="C107" s="14">
        <v>171370</v>
      </c>
      <c r="D107" s="24" t="s">
        <v>22</v>
      </c>
      <c r="E107" s="15" t="s">
        <v>101</v>
      </c>
      <c r="F107" s="6">
        <v>0.62175800000000003</v>
      </c>
      <c r="G107" s="10">
        <v>0.36495899999999998</v>
      </c>
      <c r="H107" s="7">
        <v>0.65219000000000005</v>
      </c>
      <c r="I107" s="6">
        <v>0.84812600000000005</v>
      </c>
    </row>
    <row r="108" spans="1:9" ht="15.75" thickBot="1" x14ac:dyDescent="0.2">
      <c r="A108" s="3">
        <v>4403</v>
      </c>
      <c r="B108" s="3">
        <v>98</v>
      </c>
      <c r="C108" s="3">
        <v>172130</v>
      </c>
      <c r="D108" s="25" t="s">
        <v>22</v>
      </c>
      <c r="E108" s="16" t="s">
        <v>110</v>
      </c>
      <c r="F108" s="4">
        <v>0.61296799999999996</v>
      </c>
      <c r="G108" s="17">
        <v>0.36332100000000001</v>
      </c>
      <c r="H108" s="5">
        <v>0.71451299999999995</v>
      </c>
      <c r="I108" s="4">
        <v>0.761069</v>
      </c>
    </row>
    <row r="109" spans="1:9" ht="15.75" thickBot="1" x14ac:dyDescent="0.2">
      <c r="A109" s="14">
        <v>4407</v>
      </c>
      <c r="B109" s="14">
        <v>99</v>
      </c>
      <c r="C109" s="14">
        <v>170720</v>
      </c>
      <c r="D109" s="24" t="s">
        <v>22</v>
      </c>
      <c r="E109" s="15" t="s">
        <v>106</v>
      </c>
      <c r="F109" s="6">
        <v>0.61631999999999998</v>
      </c>
      <c r="G109" s="10">
        <v>0.36321100000000001</v>
      </c>
      <c r="H109" s="7">
        <v>0.63969799999999999</v>
      </c>
      <c r="I109" s="6">
        <v>0.846051</v>
      </c>
    </row>
    <row r="110" spans="1:9" ht="15.75" thickBot="1" x14ac:dyDescent="0.2">
      <c r="A110" s="3">
        <v>4468</v>
      </c>
      <c r="B110" s="3">
        <v>100</v>
      </c>
      <c r="C110" s="3">
        <v>171500</v>
      </c>
      <c r="D110" s="25" t="s">
        <v>22</v>
      </c>
      <c r="E110" s="16" t="s">
        <v>64</v>
      </c>
      <c r="F110" s="4">
        <v>0.66467500000000002</v>
      </c>
      <c r="G110" s="17">
        <v>0.35787099999999999</v>
      </c>
      <c r="H110" s="5">
        <v>0.80438500000000002</v>
      </c>
      <c r="I110" s="4">
        <v>0.83176799999999995</v>
      </c>
    </row>
    <row r="111" spans="1:9" ht="15.75" thickBot="1" x14ac:dyDescent="0.2">
      <c r="A111" s="14">
        <v>4624</v>
      </c>
      <c r="B111" s="14">
        <v>101</v>
      </c>
      <c r="C111" s="14">
        <v>172125</v>
      </c>
      <c r="D111" s="24" t="s">
        <v>22</v>
      </c>
      <c r="E111" s="15" t="s">
        <v>97</v>
      </c>
      <c r="F111" s="6">
        <v>0.62895199999999996</v>
      </c>
      <c r="G111" s="10">
        <v>0.34629399999999999</v>
      </c>
      <c r="H111" s="7">
        <v>0.80488300000000002</v>
      </c>
      <c r="I111" s="6">
        <v>0.73568</v>
      </c>
    </row>
    <row r="112" spans="1:9" ht="15.75" thickBot="1" x14ac:dyDescent="0.2">
      <c r="A112" s="3">
        <v>4639</v>
      </c>
      <c r="B112" s="3">
        <v>102</v>
      </c>
      <c r="C112" s="3">
        <v>170230</v>
      </c>
      <c r="D112" s="25" t="s">
        <v>22</v>
      </c>
      <c r="E112" s="16" t="s">
        <v>131</v>
      </c>
      <c r="F112" s="4">
        <v>0.581681</v>
      </c>
      <c r="G112" s="17">
        <v>0.34440500000000002</v>
      </c>
      <c r="H112" s="5">
        <v>0.75179799999999997</v>
      </c>
      <c r="I112" s="4">
        <v>0.64884200000000003</v>
      </c>
    </row>
    <row r="113" spans="1:9" ht="15.75" thickBot="1" x14ac:dyDescent="0.2">
      <c r="A113" s="14">
        <v>4648</v>
      </c>
      <c r="B113" s="14">
        <v>103</v>
      </c>
      <c r="C113" s="14">
        <v>171215</v>
      </c>
      <c r="D113" s="24" t="s">
        <v>22</v>
      </c>
      <c r="E113" s="15" t="s">
        <v>145</v>
      </c>
      <c r="F113" s="6">
        <v>0.548597</v>
      </c>
      <c r="G113" s="10">
        <v>0.34355799999999997</v>
      </c>
      <c r="H113" s="7">
        <v>0.74163500000000004</v>
      </c>
      <c r="I113" s="6">
        <v>0.56059599999999998</v>
      </c>
    </row>
    <row r="114" spans="1:9" ht="15.75" thickBot="1" x14ac:dyDescent="0.2">
      <c r="A114" s="3">
        <v>4672</v>
      </c>
      <c r="B114" s="3">
        <v>104</v>
      </c>
      <c r="C114" s="3">
        <v>171050</v>
      </c>
      <c r="D114" s="25" t="s">
        <v>22</v>
      </c>
      <c r="E114" s="16" t="s">
        <v>155</v>
      </c>
      <c r="F114" s="4">
        <v>0.50765800000000005</v>
      </c>
      <c r="G114" s="17">
        <v>0.34131499999999998</v>
      </c>
      <c r="H114" s="5">
        <v>0.65845900000000002</v>
      </c>
      <c r="I114" s="4">
        <v>0.52319899999999997</v>
      </c>
    </row>
    <row r="115" spans="1:9" ht="15.75" thickBot="1" x14ac:dyDescent="0.2">
      <c r="A115" s="14">
        <v>4675</v>
      </c>
      <c r="B115" s="14">
        <v>105</v>
      </c>
      <c r="C115" s="14">
        <v>172020</v>
      </c>
      <c r="D115" s="24" t="s">
        <v>22</v>
      </c>
      <c r="E115" s="15" t="s">
        <v>133</v>
      </c>
      <c r="F115" s="6">
        <v>0.57486599999999999</v>
      </c>
      <c r="G115" s="10">
        <v>0.34088200000000002</v>
      </c>
      <c r="H115" s="7">
        <v>0.624892</v>
      </c>
      <c r="I115" s="6">
        <v>0.758822</v>
      </c>
    </row>
    <row r="116" spans="1:9" ht="15.75" thickBot="1" x14ac:dyDescent="0.2">
      <c r="A116" s="3">
        <v>4696</v>
      </c>
      <c r="B116" s="3">
        <v>106</v>
      </c>
      <c r="C116" s="3">
        <v>171150</v>
      </c>
      <c r="D116" s="25" t="s">
        <v>22</v>
      </c>
      <c r="E116" s="16" t="s">
        <v>125</v>
      </c>
      <c r="F116" s="4">
        <v>0.58795799999999998</v>
      </c>
      <c r="G116" s="17">
        <v>0.33886899999999998</v>
      </c>
      <c r="H116" s="5">
        <v>0.73172599999999999</v>
      </c>
      <c r="I116" s="4">
        <v>0.69328000000000001</v>
      </c>
    </row>
    <row r="117" spans="1:9" ht="15.75" thickBot="1" x14ac:dyDescent="0.2">
      <c r="A117" s="14">
        <v>4698</v>
      </c>
      <c r="B117" s="14">
        <v>107</v>
      </c>
      <c r="C117" s="14">
        <v>170307</v>
      </c>
      <c r="D117" s="24" t="s">
        <v>22</v>
      </c>
      <c r="E117" s="15" t="s">
        <v>135</v>
      </c>
      <c r="F117" s="6">
        <v>0.57358100000000001</v>
      </c>
      <c r="G117" s="10">
        <v>0.33885599999999999</v>
      </c>
      <c r="H117" s="7">
        <v>0.58884899999999996</v>
      </c>
      <c r="I117" s="6">
        <v>0.79303699999999999</v>
      </c>
    </row>
    <row r="118" spans="1:9" ht="15.75" thickBot="1" x14ac:dyDescent="0.2">
      <c r="A118" s="3">
        <v>4756</v>
      </c>
      <c r="B118" s="3">
        <v>108</v>
      </c>
      <c r="C118" s="3">
        <v>172065</v>
      </c>
      <c r="D118" s="25" t="s">
        <v>22</v>
      </c>
      <c r="E118" s="16" t="s">
        <v>82</v>
      </c>
      <c r="F118" s="4">
        <v>0.64515599999999995</v>
      </c>
      <c r="G118" s="17">
        <v>0.332042</v>
      </c>
      <c r="H118" s="5">
        <v>0.77075899999999997</v>
      </c>
      <c r="I118" s="4">
        <v>0.83266700000000005</v>
      </c>
    </row>
    <row r="119" spans="1:9" ht="15.75" thickBot="1" x14ac:dyDescent="0.2">
      <c r="A119" s="14">
        <v>4761</v>
      </c>
      <c r="B119" s="14">
        <v>109</v>
      </c>
      <c r="C119" s="14">
        <v>170130</v>
      </c>
      <c r="D119" s="24" t="s">
        <v>22</v>
      </c>
      <c r="E119" s="15" t="s">
        <v>116</v>
      </c>
      <c r="F119" s="6">
        <v>0.60924500000000004</v>
      </c>
      <c r="G119" s="10">
        <v>0.331119</v>
      </c>
      <c r="H119" s="7">
        <v>0.63341099999999995</v>
      </c>
      <c r="I119" s="6">
        <v>0.863205</v>
      </c>
    </row>
    <row r="120" spans="1:9" ht="15.75" thickBot="1" x14ac:dyDescent="0.2">
      <c r="A120" s="3">
        <v>4779</v>
      </c>
      <c r="B120" s="3">
        <v>110</v>
      </c>
      <c r="C120" s="3">
        <v>170560</v>
      </c>
      <c r="D120" s="25" t="s">
        <v>22</v>
      </c>
      <c r="E120" s="16" t="s">
        <v>150</v>
      </c>
      <c r="F120" s="4">
        <v>0.51888500000000004</v>
      </c>
      <c r="G120" s="17">
        <v>0.32967000000000002</v>
      </c>
      <c r="H120" s="5">
        <v>0.61879499999999998</v>
      </c>
      <c r="I120" s="4">
        <v>0.60819100000000004</v>
      </c>
    </row>
    <row r="121" spans="1:9" ht="15.75" thickBot="1" x14ac:dyDescent="0.2">
      <c r="A121" s="14">
        <v>4807</v>
      </c>
      <c r="B121" s="14">
        <v>111</v>
      </c>
      <c r="C121" s="14">
        <v>172210</v>
      </c>
      <c r="D121" s="24" t="s">
        <v>22</v>
      </c>
      <c r="E121" s="15" t="s">
        <v>87</v>
      </c>
      <c r="F121" s="6">
        <v>0.64002400000000004</v>
      </c>
      <c r="G121" s="10">
        <v>0.32705299999999998</v>
      </c>
      <c r="H121" s="7">
        <v>0.74114100000000005</v>
      </c>
      <c r="I121" s="6">
        <v>0.851877</v>
      </c>
    </row>
    <row r="122" spans="1:9" ht="15.75" thickBot="1" x14ac:dyDescent="0.2">
      <c r="A122" s="3">
        <v>4808</v>
      </c>
      <c r="B122" s="3">
        <v>112</v>
      </c>
      <c r="C122" s="3">
        <v>171195</v>
      </c>
      <c r="D122" s="25" t="s">
        <v>22</v>
      </c>
      <c r="E122" s="16" t="s">
        <v>136</v>
      </c>
      <c r="F122" s="4">
        <v>0.57330700000000001</v>
      </c>
      <c r="G122" s="17">
        <v>0.327044</v>
      </c>
      <c r="H122" s="5">
        <v>0.64235200000000003</v>
      </c>
      <c r="I122" s="4">
        <v>0.75052399999999997</v>
      </c>
    </row>
    <row r="123" spans="1:9" ht="15.75" thickBot="1" x14ac:dyDescent="0.2">
      <c r="A123" s="14">
        <v>4859</v>
      </c>
      <c r="B123" s="14">
        <v>113</v>
      </c>
      <c r="C123" s="14">
        <v>171900</v>
      </c>
      <c r="D123" s="24" t="s">
        <v>22</v>
      </c>
      <c r="E123" s="15" t="s">
        <v>122</v>
      </c>
      <c r="F123" s="6">
        <v>0.59710799999999997</v>
      </c>
      <c r="G123" s="10">
        <v>0.32188899999999998</v>
      </c>
      <c r="H123" s="7">
        <v>0.66052200000000005</v>
      </c>
      <c r="I123" s="6">
        <v>0.80891400000000002</v>
      </c>
    </row>
    <row r="124" spans="1:9" ht="15.75" thickBot="1" x14ac:dyDescent="0.2">
      <c r="A124" s="3">
        <v>4875</v>
      </c>
      <c r="B124" s="3">
        <v>114</v>
      </c>
      <c r="C124" s="3">
        <v>170240</v>
      </c>
      <c r="D124" s="25" t="s">
        <v>22</v>
      </c>
      <c r="E124" s="16" t="s">
        <v>138</v>
      </c>
      <c r="F124" s="4">
        <v>0.57075500000000001</v>
      </c>
      <c r="G124" s="17">
        <v>0.32084699999999999</v>
      </c>
      <c r="H124" s="5">
        <v>0.72152400000000005</v>
      </c>
      <c r="I124" s="4">
        <v>0.66989500000000002</v>
      </c>
    </row>
    <row r="125" spans="1:9" ht="15.75" thickBot="1" x14ac:dyDescent="0.2">
      <c r="A125" s="14">
        <v>4881</v>
      </c>
      <c r="B125" s="14">
        <v>115</v>
      </c>
      <c r="C125" s="14">
        <v>171245</v>
      </c>
      <c r="D125" s="24" t="s">
        <v>22</v>
      </c>
      <c r="E125" s="15" t="s">
        <v>100</v>
      </c>
      <c r="F125" s="6">
        <v>0.62451999999999996</v>
      </c>
      <c r="G125" s="10">
        <v>0.32037100000000002</v>
      </c>
      <c r="H125" s="7">
        <v>0.67888899999999996</v>
      </c>
      <c r="I125" s="6">
        <v>0.87430099999999999</v>
      </c>
    </row>
    <row r="126" spans="1:9" ht="15.75" thickBot="1" x14ac:dyDescent="0.2">
      <c r="A126" s="3">
        <v>4903</v>
      </c>
      <c r="B126" s="3">
        <v>116</v>
      </c>
      <c r="C126" s="3">
        <v>171890</v>
      </c>
      <c r="D126" s="25" t="s">
        <v>22</v>
      </c>
      <c r="E126" s="16" t="s">
        <v>89</v>
      </c>
      <c r="F126" s="4">
        <v>0.63800000000000001</v>
      </c>
      <c r="G126" s="17">
        <v>0.31842500000000001</v>
      </c>
      <c r="H126" s="5">
        <v>0.69976099999999997</v>
      </c>
      <c r="I126" s="4">
        <v>0.89581599999999995</v>
      </c>
    </row>
    <row r="127" spans="1:9" ht="15.75" thickBot="1" x14ac:dyDescent="0.2">
      <c r="A127" s="14">
        <v>4910</v>
      </c>
      <c r="B127" s="14">
        <v>117</v>
      </c>
      <c r="C127" s="14">
        <v>170380</v>
      </c>
      <c r="D127" s="24" t="s">
        <v>22</v>
      </c>
      <c r="E127" s="15" t="s">
        <v>127</v>
      </c>
      <c r="F127" s="6">
        <v>0.585395</v>
      </c>
      <c r="G127" s="10">
        <v>0.31791599999999998</v>
      </c>
      <c r="H127" s="7">
        <v>0.694075</v>
      </c>
      <c r="I127" s="6">
        <v>0.74419400000000002</v>
      </c>
    </row>
    <row r="128" spans="1:9" ht="15.75" thickBot="1" x14ac:dyDescent="0.2">
      <c r="A128" s="3">
        <v>4922</v>
      </c>
      <c r="B128" s="3">
        <v>118</v>
      </c>
      <c r="C128" s="3">
        <v>172025</v>
      </c>
      <c r="D128" s="25" t="s">
        <v>22</v>
      </c>
      <c r="E128" s="16" t="s">
        <v>78</v>
      </c>
      <c r="F128" s="4">
        <v>0.64797800000000005</v>
      </c>
      <c r="G128" s="17">
        <v>0.31686900000000001</v>
      </c>
      <c r="H128" s="5">
        <v>0.73370299999999999</v>
      </c>
      <c r="I128" s="4">
        <v>0.89336199999999999</v>
      </c>
    </row>
    <row r="129" spans="1:9" ht="15.75" thickBot="1" x14ac:dyDescent="0.2">
      <c r="A129" s="14">
        <v>4933</v>
      </c>
      <c r="B129" s="14">
        <v>119</v>
      </c>
      <c r="C129" s="14">
        <v>171850</v>
      </c>
      <c r="D129" s="24" t="s">
        <v>22</v>
      </c>
      <c r="E129" s="15" t="s">
        <v>156</v>
      </c>
      <c r="F129" s="6">
        <v>0.48366700000000001</v>
      </c>
      <c r="G129" s="10">
        <v>0.31579699999999999</v>
      </c>
      <c r="H129" s="7">
        <v>0.61232900000000001</v>
      </c>
      <c r="I129" s="6">
        <v>0.52287600000000001</v>
      </c>
    </row>
    <row r="130" spans="1:9" ht="15.75" thickBot="1" x14ac:dyDescent="0.2">
      <c r="A130" s="3">
        <v>4948</v>
      </c>
      <c r="B130" s="3">
        <v>120</v>
      </c>
      <c r="C130" s="3">
        <v>170270</v>
      </c>
      <c r="D130" s="25" t="s">
        <v>22</v>
      </c>
      <c r="E130" s="16" t="s">
        <v>153</v>
      </c>
      <c r="F130" s="4">
        <v>0.51476200000000005</v>
      </c>
      <c r="G130" s="17">
        <v>0.314556</v>
      </c>
      <c r="H130" s="5">
        <v>0.66523600000000005</v>
      </c>
      <c r="I130" s="4">
        <v>0.56449199999999999</v>
      </c>
    </row>
    <row r="131" spans="1:9" ht="15.75" thickBot="1" x14ac:dyDescent="0.2">
      <c r="A131" s="14">
        <v>4996</v>
      </c>
      <c r="B131" s="14">
        <v>121</v>
      </c>
      <c r="C131" s="14">
        <v>170770</v>
      </c>
      <c r="D131" s="24" t="s">
        <v>22</v>
      </c>
      <c r="E131" s="15" t="s">
        <v>146</v>
      </c>
      <c r="F131" s="6">
        <v>0.54058600000000001</v>
      </c>
      <c r="G131" s="10">
        <v>0.30927199999999999</v>
      </c>
      <c r="H131" s="7">
        <v>0.56197699999999995</v>
      </c>
      <c r="I131" s="6">
        <v>0.75050899999999998</v>
      </c>
    </row>
    <row r="132" spans="1:9" ht="15.75" thickBot="1" x14ac:dyDescent="0.2">
      <c r="A132" s="3">
        <v>5022</v>
      </c>
      <c r="B132" s="3">
        <v>122</v>
      </c>
      <c r="C132" s="3">
        <v>171840</v>
      </c>
      <c r="D132" s="25" t="s">
        <v>22</v>
      </c>
      <c r="E132" s="16" t="s">
        <v>99</v>
      </c>
      <c r="F132" s="4">
        <v>0.62525699999999995</v>
      </c>
      <c r="G132" s="17">
        <v>0.30687199999999998</v>
      </c>
      <c r="H132" s="5">
        <v>0.70764400000000005</v>
      </c>
      <c r="I132" s="4">
        <v>0.86125499999999999</v>
      </c>
    </row>
    <row r="133" spans="1:9" ht="15.75" thickBot="1" x14ac:dyDescent="0.2">
      <c r="A133" s="14">
        <v>5047</v>
      </c>
      <c r="B133" s="14">
        <v>123</v>
      </c>
      <c r="C133" s="14">
        <v>170388</v>
      </c>
      <c r="D133" s="24" t="s">
        <v>22</v>
      </c>
      <c r="E133" s="15" t="s">
        <v>94</v>
      </c>
      <c r="F133" s="6">
        <v>0.63347500000000001</v>
      </c>
      <c r="G133" s="10">
        <v>0.303952</v>
      </c>
      <c r="H133" s="7">
        <v>0.74289300000000003</v>
      </c>
      <c r="I133" s="6">
        <v>0.85358100000000003</v>
      </c>
    </row>
    <row r="134" spans="1:9" ht="15.75" thickBot="1" x14ac:dyDescent="0.2">
      <c r="A134" s="3">
        <v>5129</v>
      </c>
      <c r="B134" s="3">
        <v>124</v>
      </c>
      <c r="C134" s="3">
        <v>171515</v>
      </c>
      <c r="D134" s="25" t="s">
        <v>22</v>
      </c>
      <c r="E134" s="16" t="s">
        <v>130</v>
      </c>
      <c r="F134" s="4">
        <v>0.581704</v>
      </c>
      <c r="G134" s="17">
        <v>0.29300300000000001</v>
      </c>
      <c r="H134" s="5">
        <v>0.76572099999999998</v>
      </c>
      <c r="I134" s="4">
        <v>0.686388</v>
      </c>
    </row>
    <row r="135" spans="1:9" ht="15.75" thickBot="1" x14ac:dyDescent="0.2">
      <c r="A135" s="14">
        <v>5142</v>
      </c>
      <c r="B135" s="14">
        <v>125</v>
      </c>
      <c r="C135" s="14">
        <v>171665</v>
      </c>
      <c r="D135" s="24" t="s">
        <v>22</v>
      </c>
      <c r="E135" s="15" t="s">
        <v>80</v>
      </c>
      <c r="F135" s="6">
        <v>0.64642999999999995</v>
      </c>
      <c r="G135" s="10">
        <v>0.29099399999999997</v>
      </c>
      <c r="H135" s="7">
        <v>0.79041099999999997</v>
      </c>
      <c r="I135" s="6">
        <v>0.85788600000000004</v>
      </c>
    </row>
    <row r="136" spans="1:9" ht="15.75" thickBot="1" x14ac:dyDescent="0.2">
      <c r="A136" s="3">
        <v>5170</v>
      </c>
      <c r="B136" s="3">
        <v>126</v>
      </c>
      <c r="C136" s="3">
        <v>170740</v>
      </c>
      <c r="D136" s="25" t="s">
        <v>22</v>
      </c>
      <c r="E136" s="16" t="s">
        <v>148</v>
      </c>
      <c r="F136" s="4">
        <v>0.53015900000000005</v>
      </c>
      <c r="G136" s="17">
        <v>0.28550900000000001</v>
      </c>
      <c r="H136" s="5">
        <v>0.64501500000000001</v>
      </c>
      <c r="I136" s="4">
        <v>0.65995099999999995</v>
      </c>
    </row>
    <row r="137" spans="1:9" ht="15.75" thickBot="1" x14ac:dyDescent="0.2">
      <c r="A137" s="14">
        <v>5192</v>
      </c>
      <c r="B137" s="14">
        <v>127</v>
      </c>
      <c r="C137" s="14">
        <v>171855</v>
      </c>
      <c r="D137" s="24" t="s">
        <v>22</v>
      </c>
      <c r="E137" s="15" t="s">
        <v>128</v>
      </c>
      <c r="F137" s="6">
        <v>0.58430800000000005</v>
      </c>
      <c r="G137" s="10">
        <v>0.282165</v>
      </c>
      <c r="H137" s="7">
        <v>0.58898200000000001</v>
      </c>
      <c r="I137" s="6">
        <v>0.881776</v>
      </c>
    </row>
    <row r="138" spans="1:9" ht="15.75" thickBot="1" x14ac:dyDescent="0.2">
      <c r="A138" s="3">
        <v>5223</v>
      </c>
      <c r="B138" s="3">
        <v>128</v>
      </c>
      <c r="C138" s="3">
        <v>170900</v>
      </c>
      <c r="D138" s="25" t="s">
        <v>22</v>
      </c>
      <c r="E138" s="16" t="s">
        <v>147</v>
      </c>
      <c r="F138" s="4">
        <v>0.53455900000000001</v>
      </c>
      <c r="G138" s="17">
        <v>0.27606999999999998</v>
      </c>
      <c r="H138" s="5">
        <v>0.63735900000000001</v>
      </c>
      <c r="I138" s="4">
        <v>0.69024700000000005</v>
      </c>
    </row>
    <row r="139" spans="1:9" ht="15.75" thickBot="1" x14ac:dyDescent="0.2">
      <c r="A139" s="14">
        <v>5233</v>
      </c>
      <c r="B139" s="14">
        <v>129</v>
      </c>
      <c r="C139" s="14">
        <v>170382</v>
      </c>
      <c r="D139" s="24" t="s">
        <v>22</v>
      </c>
      <c r="E139" s="15" t="s">
        <v>144</v>
      </c>
      <c r="F139" s="6">
        <v>0.55149000000000004</v>
      </c>
      <c r="G139" s="10">
        <v>0.27478999999999998</v>
      </c>
      <c r="H139" s="7">
        <v>0.66861099999999996</v>
      </c>
      <c r="I139" s="6">
        <v>0.71106800000000003</v>
      </c>
    </row>
    <row r="140" spans="1:9" ht="15.75" thickBot="1" x14ac:dyDescent="0.2">
      <c r="A140" s="3">
        <v>5277</v>
      </c>
      <c r="B140" s="3">
        <v>130</v>
      </c>
      <c r="C140" s="3">
        <v>171525</v>
      </c>
      <c r="D140" s="25" t="s">
        <v>22</v>
      </c>
      <c r="E140" s="16" t="s">
        <v>154</v>
      </c>
      <c r="F140" s="4">
        <v>0.50809000000000004</v>
      </c>
      <c r="G140" s="17">
        <v>0.26680700000000002</v>
      </c>
      <c r="H140" s="5">
        <v>0.61346599999999996</v>
      </c>
      <c r="I140" s="4">
        <v>0.64399700000000004</v>
      </c>
    </row>
    <row r="141" spans="1:9" ht="15.75" thickBot="1" x14ac:dyDescent="0.2">
      <c r="A141" s="14">
        <v>5309</v>
      </c>
      <c r="B141" s="14">
        <v>131</v>
      </c>
      <c r="C141" s="14">
        <v>171790</v>
      </c>
      <c r="D141" s="24" t="s">
        <v>22</v>
      </c>
      <c r="E141" s="15" t="s">
        <v>115</v>
      </c>
      <c r="F141" s="6">
        <v>0.61021300000000001</v>
      </c>
      <c r="G141" s="10">
        <v>0.25858399999999998</v>
      </c>
      <c r="H141" s="7">
        <v>0.72776399999999997</v>
      </c>
      <c r="I141" s="6">
        <v>0.84429100000000001</v>
      </c>
    </row>
    <row r="142" spans="1:9" ht="15.75" thickBot="1" x14ac:dyDescent="0.2">
      <c r="A142" s="3">
        <v>5328</v>
      </c>
      <c r="B142" s="3">
        <v>132</v>
      </c>
      <c r="C142" s="3">
        <v>171870</v>
      </c>
      <c r="D142" s="25" t="s">
        <v>22</v>
      </c>
      <c r="E142" s="16" t="s">
        <v>151</v>
      </c>
      <c r="F142" s="4">
        <v>0.51688100000000003</v>
      </c>
      <c r="G142" s="17">
        <v>0.25596099999999999</v>
      </c>
      <c r="H142" s="5">
        <v>0.63941899999999996</v>
      </c>
      <c r="I142" s="4">
        <v>0.65526399999999996</v>
      </c>
    </row>
    <row r="143" spans="1:9" ht="15.75" thickBot="1" x14ac:dyDescent="0.2">
      <c r="A143" s="14">
        <v>5409</v>
      </c>
      <c r="B143" s="14">
        <v>133</v>
      </c>
      <c r="C143" s="14">
        <v>171830</v>
      </c>
      <c r="D143" s="24" t="s">
        <v>22</v>
      </c>
      <c r="E143" s="15" t="s">
        <v>141</v>
      </c>
      <c r="F143" s="6">
        <v>0.55617099999999997</v>
      </c>
      <c r="G143" s="10">
        <v>0.235902</v>
      </c>
      <c r="H143" s="7">
        <v>0.686052</v>
      </c>
      <c r="I143" s="6">
        <v>0.74655700000000003</v>
      </c>
    </row>
    <row r="144" spans="1:9" ht="15.75" thickBot="1" x14ac:dyDescent="0.2">
      <c r="A144" s="3">
        <v>5437</v>
      </c>
      <c r="B144" s="3">
        <v>134</v>
      </c>
      <c r="C144" s="3">
        <v>171880</v>
      </c>
      <c r="D144" s="25" t="s">
        <v>22</v>
      </c>
      <c r="E144" s="16" t="s">
        <v>152</v>
      </c>
      <c r="F144" s="4">
        <v>0.51645600000000003</v>
      </c>
      <c r="G144" s="17">
        <v>0.22243099999999999</v>
      </c>
      <c r="H144" s="5">
        <v>0.66535100000000003</v>
      </c>
      <c r="I144" s="4">
        <v>0.66158799999999995</v>
      </c>
    </row>
    <row r="145" spans="1:9" ht="15.75" thickBot="1" x14ac:dyDescent="0.2">
      <c r="A145" s="14" t="s">
        <v>157</v>
      </c>
      <c r="B145" s="14" t="s">
        <v>157</v>
      </c>
      <c r="C145" s="14">
        <v>170980</v>
      </c>
      <c r="D145" s="24" t="s">
        <v>22</v>
      </c>
      <c r="E145" s="15" t="s">
        <v>158</v>
      </c>
      <c r="F145" s="6" t="s">
        <v>157</v>
      </c>
      <c r="G145" s="10" t="s">
        <v>157</v>
      </c>
      <c r="H145" s="7">
        <v>0.65807800000000005</v>
      </c>
      <c r="I145" s="6">
        <v>0.85492699999999999</v>
      </c>
    </row>
    <row r="146" spans="1:9" ht="15.75" thickBot="1" x14ac:dyDescent="0.2">
      <c r="A146" s="3" t="s">
        <v>157</v>
      </c>
      <c r="B146" s="3" t="s">
        <v>157</v>
      </c>
      <c r="C146" s="3">
        <v>170330</v>
      </c>
      <c r="D146" s="25" t="s">
        <v>22</v>
      </c>
      <c r="E146" s="16" t="s">
        <v>159</v>
      </c>
      <c r="F146" s="4" t="s">
        <v>157</v>
      </c>
      <c r="G146" s="17" t="s">
        <v>157</v>
      </c>
      <c r="H146" s="5">
        <v>0.69646200000000003</v>
      </c>
      <c r="I146" s="4">
        <v>0.81601100000000004</v>
      </c>
    </row>
    <row r="147" spans="1:9" ht="15.75" thickBot="1" x14ac:dyDescent="0.2">
      <c r="A147" s="14" t="s">
        <v>157</v>
      </c>
      <c r="B147" s="14" t="s">
        <v>157</v>
      </c>
      <c r="C147" s="14">
        <v>171888</v>
      </c>
      <c r="D147" s="24" t="s">
        <v>22</v>
      </c>
      <c r="E147" s="15" t="s">
        <v>160</v>
      </c>
      <c r="F147" s="6" t="s">
        <v>157</v>
      </c>
      <c r="G147" s="10" t="s">
        <v>157</v>
      </c>
      <c r="H147" s="7">
        <v>0.74443999999999999</v>
      </c>
      <c r="I147" s="6">
        <v>0.91853200000000002</v>
      </c>
    </row>
    <row r="148" spans="1:9" ht="15.75" thickBot="1" x14ac:dyDescent="0.2">
      <c r="A148" s="3" t="s">
        <v>157</v>
      </c>
      <c r="B148" s="3" t="s">
        <v>157</v>
      </c>
      <c r="C148" s="3">
        <v>170040</v>
      </c>
      <c r="D148" s="25" t="s">
        <v>22</v>
      </c>
      <c r="E148" s="16" t="s">
        <v>161</v>
      </c>
      <c r="F148" s="4" t="s">
        <v>157</v>
      </c>
      <c r="G148" s="17" t="s">
        <v>157</v>
      </c>
      <c r="H148" s="5">
        <v>0.75862300000000005</v>
      </c>
      <c r="I148" s="4">
        <v>0.81803199999999998</v>
      </c>
    </row>
    <row r="149" spans="1:9" ht="15.75" thickBot="1" x14ac:dyDescent="0.2">
      <c r="A149" s="14" t="s">
        <v>157</v>
      </c>
      <c r="B149" s="14" t="s">
        <v>157</v>
      </c>
      <c r="C149" s="14">
        <v>170200</v>
      </c>
      <c r="D149" s="24" t="s">
        <v>22</v>
      </c>
      <c r="E149" s="15" t="s">
        <v>162</v>
      </c>
      <c r="F149" s="6" t="s">
        <v>157</v>
      </c>
      <c r="G149" s="10" t="s">
        <v>157</v>
      </c>
      <c r="H149" s="7">
        <v>0.78823399999999999</v>
      </c>
      <c r="I149" s="6">
        <v>0.608151</v>
      </c>
    </row>
    <row r="150" spans="1:9" x14ac:dyDescent="0.35">
      <c r="C150" s="12"/>
      <c r="D150" s="13"/>
      <c r="E150" s="12"/>
      <c r="G150" s="13"/>
      <c r="H150" s="12"/>
      <c r="I150" s="26"/>
    </row>
    <row r="151" spans="1:9" x14ac:dyDescent="0.35">
      <c r="B151" s="11" t="s">
        <v>16</v>
      </c>
      <c r="C151" s="12"/>
      <c r="D151" s="13"/>
      <c r="E151" s="12"/>
      <c r="G151" s="13"/>
      <c r="H151" s="12"/>
      <c r="I151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151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855468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62" t="s">
        <v>8</v>
      </c>
      <c r="G3" s="62" t="s">
        <v>9</v>
      </c>
      <c r="H3" s="39" t="s">
        <v>10</v>
      </c>
      <c r="I3" s="60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63"/>
      <c r="G4" s="63"/>
      <c r="H4" s="40"/>
      <c r="I4" s="61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8">
        <v>0.46644890902447994</v>
      </c>
      <c r="H5" s="10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MEDIAN(F$11:F$27265)</f>
        <v>0.63769399999999998</v>
      </c>
      <c r="G6" s="8">
        <f>MEDIAN(G$11:G$27265)</f>
        <v>0.42674350000000005</v>
      </c>
      <c r="H6" s="10">
        <f>MEDIAN(H$11:H$27265)</f>
        <v>0.70779999999999998</v>
      </c>
      <c r="I6" s="9">
        <f>MEDIAN(I$11:I$27265)</f>
        <v>0.79303699999999999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MAX(F$11:F$27265)</f>
        <v>0.80096100000000003</v>
      </c>
      <c r="G7" s="8">
        <f>MAX(G$11:G$27265)</f>
        <v>0.72443000000000002</v>
      </c>
      <c r="H7" s="10">
        <f>MAX(H$11:H$27265)</f>
        <v>0.89312899999999995</v>
      </c>
      <c r="I7" s="9">
        <f>MAX(I$11:I$27265)</f>
        <v>0.93684100000000003</v>
      </c>
    </row>
    <row r="8" spans="1:9" ht="14.25" customHeight="1" thickBot="1" x14ac:dyDescent="0.2">
      <c r="A8" s="48" t="s">
        <v>19</v>
      </c>
      <c r="B8" s="49"/>
      <c r="C8" s="22"/>
      <c r="D8" s="29" t="s">
        <v>7</v>
      </c>
      <c r="E8" s="30"/>
      <c r="F8" s="8">
        <f>MIN(F$11:F$27265)</f>
        <v>0.48366700000000001</v>
      </c>
      <c r="G8" s="8">
        <f>MIN(G$11:G$27265)</f>
        <v>0.22243099999999999</v>
      </c>
      <c r="H8" s="10">
        <f>MIN(H$11:H$27265)</f>
        <v>0.54404600000000003</v>
      </c>
      <c r="I8" s="9">
        <f>MIN(I$11:I$27265)</f>
        <v>0.52287600000000001</v>
      </c>
    </row>
    <row r="9" spans="1:9" ht="15.75" customHeight="1" thickBot="1" x14ac:dyDescent="0.2">
      <c r="A9" s="50" t="s">
        <v>14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43" t="s">
        <v>9</v>
      </c>
      <c r="H9" s="56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44"/>
      <c r="H10" s="57"/>
      <c r="I10" s="47"/>
    </row>
    <row r="11" spans="1:9" ht="15.75" thickBot="1" x14ac:dyDescent="0.2">
      <c r="A11" s="14">
        <v>745</v>
      </c>
      <c r="B11" s="14">
        <v>1</v>
      </c>
      <c r="C11" s="14">
        <v>172100</v>
      </c>
      <c r="D11" s="24" t="s">
        <v>22</v>
      </c>
      <c r="E11" s="15" t="s">
        <v>23</v>
      </c>
      <c r="F11" s="6">
        <v>0.80096100000000003</v>
      </c>
      <c r="G11" s="6">
        <v>0.62540600000000002</v>
      </c>
      <c r="H11" s="10">
        <v>0.89312899999999995</v>
      </c>
      <c r="I11" s="6">
        <v>0.88434900000000005</v>
      </c>
    </row>
    <row r="12" spans="1:9" ht="15.75" thickBot="1" x14ac:dyDescent="0.2">
      <c r="A12" s="3">
        <v>793</v>
      </c>
      <c r="B12" s="3">
        <v>2</v>
      </c>
      <c r="C12" s="3">
        <v>170825</v>
      </c>
      <c r="D12" s="25" t="s">
        <v>22</v>
      </c>
      <c r="E12" s="16" t="s">
        <v>27</v>
      </c>
      <c r="F12" s="4">
        <v>0.76758000000000004</v>
      </c>
      <c r="G12" s="4">
        <v>0.68390899999999999</v>
      </c>
      <c r="H12" s="17">
        <v>0.88985599999999998</v>
      </c>
      <c r="I12" s="4">
        <v>0.72897599999999996</v>
      </c>
    </row>
    <row r="13" spans="1:9" ht="15.75" thickBot="1" x14ac:dyDescent="0.2">
      <c r="A13" s="14">
        <v>2018</v>
      </c>
      <c r="B13" s="14">
        <v>3</v>
      </c>
      <c r="C13" s="14">
        <v>170950</v>
      </c>
      <c r="D13" s="24" t="s">
        <v>22</v>
      </c>
      <c r="E13" s="15" t="s">
        <v>25</v>
      </c>
      <c r="F13" s="6">
        <v>0.77720400000000001</v>
      </c>
      <c r="G13" s="6">
        <v>0.62895900000000005</v>
      </c>
      <c r="H13" s="10">
        <v>0.81928000000000001</v>
      </c>
      <c r="I13" s="6">
        <v>0.88337200000000005</v>
      </c>
    </row>
    <row r="14" spans="1:9" ht="15.75" thickBot="1" x14ac:dyDescent="0.2">
      <c r="A14" s="3">
        <v>2034</v>
      </c>
      <c r="B14" s="3">
        <v>4</v>
      </c>
      <c r="C14" s="3">
        <v>170550</v>
      </c>
      <c r="D14" s="25" t="s">
        <v>22</v>
      </c>
      <c r="E14" s="16" t="s">
        <v>48</v>
      </c>
      <c r="F14" s="4">
        <v>0.68499500000000002</v>
      </c>
      <c r="G14" s="4">
        <v>0.44308199999999998</v>
      </c>
      <c r="H14" s="17">
        <v>0.81867800000000002</v>
      </c>
      <c r="I14" s="4">
        <v>0.79322400000000004</v>
      </c>
    </row>
    <row r="15" spans="1:9" ht="15.75" thickBot="1" x14ac:dyDescent="0.2">
      <c r="A15" s="14">
        <v>2186</v>
      </c>
      <c r="B15" s="14">
        <v>5</v>
      </c>
      <c r="C15" s="14">
        <v>170210</v>
      </c>
      <c r="D15" s="24" t="s">
        <v>22</v>
      </c>
      <c r="E15" s="15" t="s">
        <v>26</v>
      </c>
      <c r="F15" s="6">
        <v>0.776509</v>
      </c>
      <c r="G15" s="6">
        <v>0.65288900000000005</v>
      </c>
      <c r="H15" s="10">
        <v>0.810948</v>
      </c>
      <c r="I15" s="6">
        <v>0.86569099999999999</v>
      </c>
    </row>
    <row r="16" spans="1:9" ht="15.75" thickBot="1" x14ac:dyDescent="0.2">
      <c r="A16" s="3">
        <v>2212</v>
      </c>
      <c r="B16" s="3">
        <v>6</v>
      </c>
      <c r="C16" s="3">
        <v>171670</v>
      </c>
      <c r="D16" s="25" t="s">
        <v>22</v>
      </c>
      <c r="E16" s="16" t="s">
        <v>74</v>
      </c>
      <c r="F16" s="4">
        <v>0.65106299999999995</v>
      </c>
      <c r="G16" s="4">
        <v>0.45476499999999997</v>
      </c>
      <c r="H16" s="17">
        <v>0.80932199999999999</v>
      </c>
      <c r="I16" s="4">
        <v>0.68910300000000002</v>
      </c>
    </row>
    <row r="17" spans="1:9" ht="15.75" thickBot="1" x14ac:dyDescent="0.2">
      <c r="A17" s="14">
        <v>2213</v>
      </c>
      <c r="B17" s="14">
        <v>7</v>
      </c>
      <c r="C17" s="14">
        <v>172049</v>
      </c>
      <c r="D17" s="24" t="s">
        <v>22</v>
      </c>
      <c r="E17" s="15" t="s">
        <v>31</v>
      </c>
      <c r="F17" s="6">
        <v>0.72695200000000004</v>
      </c>
      <c r="G17" s="6">
        <v>0.45746100000000001</v>
      </c>
      <c r="H17" s="10">
        <v>0.80929399999999996</v>
      </c>
      <c r="I17" s="6">
        <v>0.91410199999999997</v>
      </c>
    </row>
    <row r="18" spans="1:9" ht="15.75" thickBot="1" x14ac:dyDescent="0.2">
      <c r="A18" s="3">
        <v>2260</v>
      </c>
      <c r="B18" s="3">
        <v>8</v>
      </c>
      <c r="C18" s="3">
        <v>170555</v>
      </c>
      <c r="D18" s="25" t="s">
        <v>22</v>
      </c>
      <c r="E18" s="16" t="s">
        <v>71</v>
      </c>
      <c r="F18" s="4">
        <v>0.65509899999999999</v>
      </c>
      <c r="G18" s="4">
        <v>0.470806</v>
      </c>
      <c r="H18" s="17">
        <v>0.80691599999999997</v>
      </c>
      <c r="I18" s="4">
        <v>0.68757599999999996</v>
      </c>
    </row>
    <row r="19" spans="1:9" ht="15.75" thickBot="1" x14ac:dyDescent="0.2">
      <c r="A19" s="14">
        <v>2295</v>
      </c>
      <c r="B19" s="14">
        <v>9</v>
      </c>
      <c r="C19" s="14">
        <v>170625</v>
      </c>
      <c r="D19" s="24" t="s">
        <v>22</v>
      </c>
      <c r="E19" s="15" t="s">
        <v>61</v>
      </c>
      <c r="F19" s="6">
        <v>0.67093599999999998</v>
      </c>
      <c r="G19" s="6">
        <v>0.36521999999999999</v>
      </c>
      <c r="H19" s="10">
        <v>0.80501</v>
      </c>
      <c r="I19" s="6">
        <v>0.84257700000000002</v>
      </c>
    </row>
    <row r="20" spans="1:9" ht="15.75" thickBot="1" x14ac:dyDescent="0.2">
      <c r="A20" s="3">
        <v>2299</v>
      </c>
      <c r="B20" s="3">
        <v>10</v>
      </c>
      <c r="C20" s="3">
        <v>172125</v>
      </c>
      <c r="D20" s="25" t="s">
        <v>22</v>
      </c>
      <c r="E20" s="16" t="s">
        <v>97</v>
      </c>
      <c r="F20" s="4">
        <v>0.62895199999999996</v>
      </c>
      <c r="G20" s="4">
        <v>0.34629399999999999</v>
      </c>
      <c r="H20" s="17">
        <v>0.80488300000000002</v>
      </c>
      <c r="I20" s="4">
        <v>0.73568</v>
      </c>
    </row>
    <row r="21" spans="1:9" ht="15.75" thickBot="1" x14ac:dyDescent="0.2">
      <c r="A21" s="14">
        <v>2311</v>
      </c>
      <c r="B21" s="14">
        <v>11</v>
      </c>
      <c r="C21" s="14">
        <v>171500</v>
      </c>
      <c r="D21" s="24" t="s">
        <v>22</v>
      </c>
      <c r="E21" s="15" t="s">
        <v>64</v>
      </c>
      <c r="F21" s="6">
        <v>0.66467500000000002</v>
      </c>
      <c r="G21" s="6">
        <v>0.35787099999999999</v>
      </c>
      <c r="H21" s="10">
        <v>0.80438500000000002</v>
      </c>
      <c r="I21" s="6">
        <v>0.83176799999999995</v>
      </c>
    </row>
    <row r="22" spans="1:9" ht="15.75" thickBot="1" x14ac:dyDescent="0.2">
      <c r="A22" s="3">
        <v>2362</v>
      </c>
      <c r="B22" s="3">
        <v>12</v>
      </c>
      <c r="C22" s="3">
        <v>170070</v>
      </c>
      <c r="D22" s="25" t="s">
        <v>22</v>
      </c>
      <c r="E22" s="16" t="s">
        <v>88</v>
      </c>
      <c r="F22" s="4">
        <v>0.63836199999999999</v>
      </c>
      <c r="G22" s="4">
        <v>0.47327900000000001</v>
      </c>
      <c r="H22" s="17">
        <v>0.80195300000000003</v>
      </c>
      <c r="I22" s="4">
        <v>0.63985400000000003</v>
      </c>
    </row>
    <row r="23" spans="1:9" ht="15.75" thickBot="1" x14ac:dyDescent="0.2">
      <c r="A23" s="14">
        <v>2443</v>
      </c>
      <c r="B23" s="14">
        <v>13</v>
      </c>
      <c r="C23" s="14">
        <v>171650</v>
      </c>
      <c r="D23" s="24" t="s">
        <v>22</v>
      </c>
      <c r="E23" s="15" t="s">
        <v>34</v>
      </c>
      <c r="F23" s="6">
        <v>0.709762</v>
      </c>
      <c r="G23" s="6">
        <v>0.57586099999999996</v>
      </c>
      <c r="H23" s="10">
        <v>0.79744499999999996</v>
      </c>
      <c r="I23" s="6">
        <v>0.75597999999999999</v>
      </c>
    </row>
    <row r="24" spans="1:9" ht="15.75" thickBot="1" x14ac:dyDescent="0.2">
      <c r="A24" s="3">
        <v>2516</v>
      </c>
      <c r="B24" s="3">
        <v>14</v>
      </c>
      <c r="C24" s="3">
        <v>171200</v>
      </c>
      <c r="D24" s="25" t="s">
        <v>22</v>
      </c>
      <c r="E24" s="16" t="s">
        <v>47</v>
      </c>
      <c r="F24" s="4">
        <v>0.687612</v>
      </c>
      <c r="G24" s="4">
        <v>0.52979100000000001</v>
      </c>
      <c r="H24" s="17">
        <v>0.79276500000000005</v>
      </c>
      <c r="I24" s="4">
        <v>0.74028000000000005</v>
      </c>
    </row>
    <row r="25" spans="1:9" ht="15.75" thickBot="1" x14ac:dyDescent="0.2">
      <c r="A25" s="14">
        <v>2525</v>
      </c>
      <c r="B25" s="14">
        <v>15</v>
      </c>
      <c r="C25" s="14">
        <v>171820</v>
      </c>
      <c r="D25" s="24" t="s">
        <v>22</v>
      </c>
      <c r="E25" s="15" t="s">
        <v>29</v>
      </c>
      <c r="F25" s="6">
        <v>0.730711</v>
      </c>
      <c r="G25" s="6">
        <v>0.52517400000000003</v>
      </c>
      <c r="H25" s="10">
        <v>0.792323</v>
      </c>
      <c r="I25" s="6">
        <v>0.87463400000000002</v>
      </c>
    </row>
    <row r="26" spans="1:9" ht="15.75" thickBot="1" x14ac:dyDescent="0.2">
      <c r="A26" s="3">
        <v>2564</v>
      </c>
      <c r="B26" s="3">
        <v>16</v>
      </c>
      <c r="C26" s="3">
        <v>171665</v>
      </c>
      <c r="D26" s="25" t="s">
        <v>22</v>
      </c>
      <c r="E26" s="16" t="s">
        <v>80</v>
      </c>
      <c r="F26" s="4">
        <v>0.64642999999999995</v>
      </c>
      <c r="G26" s="4">
        <v>0.29099399999999997</v>
      </c>
      <c r="H26" s="17">
        <v>0.79041099999999997</v>
      </c>
      <c r="I26" s="4">
        <v>0.85788600000000004</v>
      </c>
    </row>
    <row r="27" spans="1:9" ht="15.75" thickBot="1" x14ac:dyDescent="0.2">
      <c r="A27" s="14">
        <v>2589</v>
      </c>
      <c r="B27" s="14">
        <v>17</v>
      </c>
      <c r="C27" s="14">
        <v>170035</v>
      </c>
      <c r="D27" s="24" t="s">
        <v>22</v>
      </c>
      <c r="E27" s="15" t="s">
        <v>39</v>
      </c>
      <c r="F27" s="6">
        <v>0.69937899999999997</v>
      </c>
      <c r="G27" s="6">
        <v>0.50827199999999995</v>
      </c>
      <c r="H27" s="10">
        <v>0.78936700000000004</v>
      </c>
      <c r="I27" s="6">
        <v>0.80049800000000004</v>
      </c>
    </row>
    <row r="28" spans="1:9" ht="15.75" thickBot="1" x14ac:dyDescent="0.2">
      <c r="A28" s="3">
        <v>2610</v>
      </c>
      <c r="B28" s="3">
        <v>18</v>
      </c>
      <c r="C28" s="3">
        <v>170200</v>
      </c>
      <c r="D28" s="25" t="s">
        <v>22</v>
      </c>
      <c r="E28" s="16" t="s">
        <v>162</v>
      </c>
      <c r="F28" s="4" t="s">
        <v>157</v>
      </c>
      <c r="G28" s="4" t="s">
        <v>157</v>
      </c>
      <c r="H28" s="17">
        <v>0.78823399999999999</v>
      </c>
      <c r="I28" s="4">
        <v>0.608151</v>
      </c>
    </row>
    <row r="29" spans="1:9" ht="15.75" thickBot="1" x14ac:dyDescent="0.2">
      <c r="A29" s="14">
        <v>2615</v>
      </c>
      <c r="B29" s="14">
        <v>19</v>
      </c>
      <c r="C29" s="14">
        <v>171610</v>
      </c>
      <c r="D29" s="24" t="s">
        <v>22</v>
      </c>
      <c r="E29" s="15" t="s">
        <v>24</v>
      </c>
      <c r="F29" s="6">
        <v>0.79174599999999995</v>
      </c>
      <c r="G29" s="6">
        <v>0.72443000000000002</v>
      </c>
      <c r="H29" s="10">
        <v>0.78794600000000004</v>
      </c>
      <c r="I29" s="6">
        <v>0.86286099999999999</v>
      </c>
    </row>
    <row r="30" spans="1:9" ht="15.75" thickBot="1" x14ac:dyDescent="0.2">
      <c r="A30" s="3">
        <v>2682</v>
      </c>
      <c r="B30" s="3">
        <v>20</v>
      </c>
      <c r="C30" s="3">
        <v>171575</v>
      </c>
      <c r="D30" s="25" t="s">
        <v>22</v>
      </c>
      <c r="E30" s="16" t="s">
        <v>73</v>
      </c>
      <c r="F30" s="4">
        <v>0.65142599999999995</v>
      </c>
      <c r="G30" s="4">
        <v>0.37237799999999999</v>
      </c>
      <c r="H30" s="17">
        <v>0.78488500000000005</v>
      </c>
      <c r="I30" s="4">
        <v>0.79701500000000003</v>
      </c>
    </row>
    <row r="31" spans="1:9" ht="15.75" thickBot="1" x14ac:dyDescent="0.2">
      <c r="A31" s="14">
        <v>2809</v>
      </c>
      <c r="B31" s="14">
        <v>21</v>
      </c>
      <c r="C31" s="14">
        <v>170710</v>
      </c>
      <c r="D31" s="24" t="s">
        <v>22</v>
      </c>
      <c r="E31" s="15" t="s">
        <v>79</v>
      </c>
      <c r="F31" s="6">
        <v>0.64772799999999997</v>
      </c>
      <c r="G31" s="6">
        <v>0.47170499999999999</v>
      </c>
      <c r="H31" s="10">
        <v>0.778254</v>
      </c>
      <c r="I31" s="6">
        <v>0.69322600000000001</v>
      </c>
    </row>
    <row r="32" spans="1:9" ht="15.75" thickBot="1" x14ac:dyDescent="0.2">
      <c r="A32" s="3">
        <v>2860</v>
      </c>
      <c r="B32" s="3">
        <v>22</v>
      </c>
      <c r="C32" s="3">
        <v>170110</v>
      </c>
      <c r="D32" s="25" t="s">
        <v>22</v>
      </c>
      <c r="E32" s="16" t="s">
        <v>44</v>
      </c>
      <c r="F32" s="4">
        <v>0.69195499999999999</v>
      </c>
      <c r="G32" s="4">
        <v>0.42459200000000002</v>
      </c>
      <c r="H32" s="17">
        <v>0.77573700000000001</v>
      </c>
      <c r="I32" s="4">
        <v>0.87553700000000001</v>
      </c>
    </row>
    <row r="33" spans="1:9" ht="15.75" thickBot="1" x14ac:dyDescent="0.2">
      <c r="A33" s="14">
        <v>2950</v>
      </c>
      <c r="B33" s="14">
        <v>23</v>
      </c>
      <c r="C33" s="14">
        <v>172065</v>
      </c>
      <c r="D33" s="24" t="s">
        <v>22</v>
      </c>
      <c r="E33" s="15" t="s">
        <v>82</v>
      </c>
      <c r="F33" s="6">
        <v>0.64515599999999995</v>
      </c>
      <c r="G33" s="6">
        <v>0.332042</v>
      </c>
      <c r="H33" s="10">
        <v>0.77075899999999997</v>
      </c>
      <c r="I33" s="6">
        <v>0.83266700000000005</v>
      </c>
    </row>
    <row r="34" spans="1:9" ht="15.75" thickBot="1" x14ac:dyDescent="0.2">
      <c r="A34" s="3">
        <v>3030</v>
      </c>
      <c r="B34" s="3">
        <v>24</v>
      </c>
      <c r="C34" s="3">
        <v>171515</v>
      </c>
      <c r="D34" s="25" t="s">
        <v>22</v>
      </c>
      <c r="E34" s="16" t="s">
        <v>130</v>
      </c>
      <c r="F34" s="4">
        <v>0.581704</v>
      </c>
      <c r="G34" s="4">
        <v>0.29300300000000001</v>
      </c>
      <c r="H34" s="17">
        <v>0.76572099999999998</v>
      </c>
      <c r="I34" s="4">
        <v>0.686388</v>
      </c>
    </row>
    <row r="35" spans="1:9" ht="15.75" thickBot="1" x14ac:dyDescent="0.2">
      <c r="A35" s="14">
        <v>3053</v>
      </c>
      <c r="B35" s="14">
        <v>25</v>
      </c>
      <c r="C35" s="14">
        <v>170360</v>
      </c>
      <c r="D35" s="24" t="s">
        <v>22</v>
      </c>
      <c r="E35" s="15" t="s">
        <v>50</v>
      </c>
      <c r="F35" s="6">
        <v>0.68404900000000002</v>
      </c>
      <c r="G35" s="6">
        <v>0.51277499999999998</v>
      </c>
      <c r="H35" s="10">
        <v>0.764602</v>
      </c>
      <c r="I35" s="6">
        <v>0.77477099999999999</v>
      </c>
    </row>
    <row r="36" spans="1:9" ht="15.75" thickBot="1" x14ac:dyDescent="0.2">
      <c r="A36" s="3">
        <v>3100</v>
      </c>
      <c r="B36" s="3">
        <v>26</v>
      </c>
      <c r="C36" s="3">
        <v>170255</v>
      </c>
      <c r="D36" s="25" t="s">
        <v>22</v>
      </c>
      <c r="E36" s="16" t="s">
        <v>66</v>
      </c>
      <c r="F36" s="4">
        <v>0.66194299999999995</v>
      </c>
      <c r="G36" s="4">
        <v>0.43836599999999998</v>
      </c>
      <c r="H36" s="17">
        <v>0.76204799999999995</v>
      </c>
      <c r="I36" s="4">
        <v>0.78541399999999995</v>
      </c>
    </row>
    <row r="37" spans="1:9" ht="15.75" thickBot="1" x14ac:dyDescent="0.2">
      <c r="A37" s="14">
        <v>3118</v>
      </c>
      <c r="B37" s="14">
        <v>27</v>
      </c>
      <c r="C37" s="14">
        <v>170320</v>
      </c>
      <c r="D37" s="24" t="s">
        <v>22</v>
      </c>
      <c r="E37" s="15" t="s">
        <v>37</v>
      </c>
      <c r="F37" s="6">
        <v>0.70418700000000001</v>
      </c>
      <c r="G37" s="6">
        <v>0.52881100000000003</v>
      </c>
      <c r="H37" s="10">
        <v>0.76121499999999997</v>
      </c>
      <c r="I37" s="6">
        <v>0.82253399999999999</v>
      </c>
    </row>
    <row r="38" spans="1:9" ht="15.75" thickBot="1" x14ac:dyDescent="0.2">
      <c r="A38" s="3">
        <v>3137</v>
      </c>
      <c r="B38" s="3">
        <v>28</v>
      </c>
      <c r="C38" s="3">
        <v>170930</v>
      </c>
      <c r="D38" s="25" t="s">
        <v>22</v>
      </c>
      <c r="E38" s="16" t="s">
        <v>40</v>
      </c>
      <c r="F38" s="4">
        <v>0.69712099999999999</v>
      </c>
      <c r="G38" s="4">
        <v>0.494944</v>
      </c>
      <c r="H38" s="17">
        <v>0.75992800000000005</v>
      </c>
      <c r="I38" s="4">
        <v>0.83649099999999998</v>
      </c>
    </row>
    <row r="39" spans="1:9" ht="15.75" thickBot="1" x14ac:dyDescent="0.2">
      <c r="A39" s="14">
        <v>3164</v>
      </c>
      <c r="B39" s="14">
        <v>29</v>
      </c>
      <c r="C39" s="14">
        <v>170040</v>
      </c>
      <c r="D39" s="24" t="s">
        <v>22</v>
      </c>
      <c r="E39" s="15" t="s">
        <v>161</v>
      </c>
      <c r="F39" s="6" t="s">
        <v>157</v>
      </c>
      <c r="G39" s="6" t="s">
        <v>157</v>
      </c>
      <c r="H39" s="10">
        <v>0.75862300000000005</v>
      </c>
      <c r="I39" s="6">
        <v>0.81803199999999998</v>
      </c>
    </row>
    <row r="40" spans="1:9" ht="15.75" thickBot="1" x14ac:dyDescent="0.2">
      <c r="A40" s="3">
        <v>3166</v>
      </c>
      <c r="B40" s="3">
        <v>30</v>
      </c>
      <c r="C40" s="3">
        <v>170820</v>
      </c>
      <c r="D40" s="25" t="s">
        <v>22</v>
      </c>
      <c r="E40" s="16" t="s">
        <v>54</v>
      </c>
      <c r="F40" s="4">
        <v>0.68097799999999997</v>
      </c>
      <c r="G40" s="4">
        <v>0.60060100000000005</v>
      </c>
      <c r="H40" s="17">
        <v>0.75848499999999996</v>
      </c>
      <c r="I40" s="4">
        <v>0.68384800000000001</v>
      </c>
    </row>
    <row r="41" spans="1:9" ht="15.75" thickBot="1" x14ac:dyDescent="0.2">
      <c r="A41" s="14">
        <v>3177</v>
      </c>
      <c r="B41" s="14">
        <v>31</v>
      </c>
      <c r="C41" s="14">
        <v>170310</v>
      </c>
      <c r="D41" s="24" t="s">
        <v>22</v>
      </c>
      <c r="E41" s="15" t="s">
        <v>33</v>
      </c>
      <c r="F41" s="6">
        <v>0.71087900000000004</v>
      </c>
      <c r="G41" s="6">
        <v>0.517347</v>
      </c>
      <c r="H41" s="10">
        <v>0.75764200000000004</v>
      </c>
      <c r="I41" s="6">
        <v>0.85764799999999997</v>
      </c>
    </row>
    <row r="42" spans="1:9" ht="15.75" thickBot="1" x14ac:dyDescent="0.2">
      <c r="A42" s="3">
        <v>3181</v>
      </c>
      <c r="B42" s="3">
        <v>32</v>
      </c>
      <c r="C42" s="3">
        <v>171420</v>
      </c>
      <c r="D42" s="25" t="s">
        <v>22</v>
      </c>
      <c r="E42" s="16" t="s">
        <v>59</v>
      </c>
      <c r="F42" s="4">
        <v>0.67527300000000001</v>
      </c>
      <c r="G42" s="4">
        <v>0.381359</v>
      </c>
      <c r="H42" s="17">
        <v>0.75733099999999998</v>
      </c>
      <c r="I42" s="4">
        <v>0.88712899999999995</v>
      </c>
    </row>
    <row r="43" spans="1:9" ht="15.75" thickBot="1" x14ac:dyDescent="0.2">
      <c r="A43" s="14">
        <v>3216</v>
      </c>
      <c r="B43" s="14">
        <v>33</v>
      </c>
      <c r="C43" s="14">
        <v>171875</v>
      </c>
      <c r="D43" s="24" t="s">
        <v>22</v>
      </c>
      <c r="E43" s="15" t="s">
        <v>121</v>
      </c>
      <c r="F43" s="6">
        <v>0.59857499999999997</v>
      </c>
      <c r="G43" s="6">
        <v>0.43003599999999997</v>
      </c>
      <c r="H43" s="10">
        <v>0.75548999999999999</v>
      </c>
      <c r="I43" s="6">
        <v>0.61019999999999996</v>
      </c>
    </row>
    <row r="44" spans="1:9" ht="15.75" thickBot="1" x14ac:dyDescent="0.2">
      <c r="A44" s="3">
        <v>3220</v>
      </c>
      <c r="B44" s="3">
        <v>34</v>
      </c>
      <c r="C44" s="3">
        <v>171430</v>
      </c>
      <c r="D44" s="25" t="s">
        <v>22</v>
      </c>
      <c r="E44" s="16" t="s">
        <v>86</v>
      </c>
      <c r="F44" s="4">
        <v>0.64136000000000004</v>
      </c>
      <c r="G44" s="4">
        <v>0.36875799999999997</v>
      </c>
      <c r="H44" s="17">
        <v>0.75504199999999999</v>
      </c>
      <c r="I44" s="4">
        <v>0.80027999999999999</v>
      </c>
    </row>
    <row r="45" spans="1:9" ht="15.75" thickBot="1" x14ac:dyDescent="0.2">
      <c r="A45" s="14">
        <v>3272</v>
      </c>
      <c r="B45" s="14">
        <v>35</v>
      </c>
      <c r="C45" s="14">
        <v>170230</v>
      </c>
      <c r="D45" s="24" t="s">
        <v>22</v>
      </c>
      <c r="E45" s="15" t="s">
        <v>131</v>
      </c>
      <c r="F45" s="6">
        <v>0.581681</v>
      </c>
      <c r="G45" s="6">
        <v>0.34440500000000002</v>
      </c>
      <c r="H45" s="10">
        <v>0.75179799999999997</v>
      </c>
      <c r="I45" s="6">
        <v>0.64884200000000003</v>
      </c>
    </row>
    <row r="46" spans="1:9" ht="15.75" thickBot="1" x14ac:dyDescent="0.2">
      <c r="A46" s="3">
        <v>3368</v>
      </c>
      <c r="B46" s="3">
        <v>36</v>
      </c>
      <c r="C46" s="3">
        <v>170460</v>
      </c>
      <c r="D46" s="25" t="s">
        <v>22</v>
      </c>
      <c r="E46" s="16" t="s">
        <v>42</v>
      </c>
      <c r="F46" s="4">
        <v>0.69550199999999995</v>
      </c>
      <c r="G46" s="4">
        <v>0.45532699999999998</v>
      </c>
      <c r="H46" s="17">
        <v>0.74601099999999998</v>
      </c>
      <c r="I46" s="4">
        <v>0.88516799999999995</v>
      </c>
    </row>
    <row r="47" spans="1:9" ht="15.75" thickBot="1" x14ac:dyDescent="0.2">
      <c r="A47" s="14">
        <v>3375</v>
      </c>
      <c r="B47" s="14">
        <v>37</v>
      </c>
      <c r="C47" s="14">
        <v>172000</v>
      </c>
      <c r="D47" s="24" t="s">
        <v>22</v>
      </c>
      <c r="E47" s="15" t="s">
        <v>85</v>
      </c>
      <c r="F47" s="6">
        <v>0.64171100000000003</v>
      </c>
      <c r="G47" s="6">
        <v>0.372533</v>
      </c>
      <c r="H47" s="10">
        <v>0.74550499999999997</v>
      </c>
      <c r="I47" s="6">
        <v>0.80709500000000001</v>
      </c>
    </row>
    <row r="48" spans="1:9" ht="15.75" thickBot="1" x14ac:dyDescent="0.2">
      <c r="A48" s="3">
        <v>3378</v>
      </c>
      <c r="B48" s="3">
        <v>38</v>
      </c>
      <c r="C48" s="3">
        <v>171865</v>
      </c>
      <c r="D48" s="25" t="s">
        <v>22</v>
      </c>
      <c r="E48" s="16" t="s">
        <v>68</v>
      </c>
      <c r="F48" s="4">
        <v>0.66094200000000003</v>
      </c>
      <c r="G48" s="4">
        <v>0.38517800000000002</v>
      </c>
      <c r="H48" s="17">
        <v>0.74533400000000005</v>
      </c>
      <c r="I48" s="4">
        <v>0.85231599999999996</v>
      </c>
    </row>
    <row r="49" spans="1:9" ht="15.75" thickBot="1" x14ac:dyDescent="0.2">
      <c r="A49" s="14">
        <v>3391</v>
      </c>
      <c r="B49" s="14">
        <v>39</v>
      </c>
      <c r="C49" s="14">
        <v>171888</v>
      </c>
      <c r="D49" s="24" t="s">
        <v>22</v>
      </c>
      <c r="E49" s="15" t="s">
        <v>160</v>
      </c>
      <c r="F49" s="6" t="s">
        <v>157</v>
      </c>
      <c r="G49" s="6" t="s">
        <v>157</v>
      </c>
      <c r="H49" s="10">
        <v>0.74443999999999999</v>
      </c>
      <c r="I49" s="6">
        <v>0.91853200000000002</v>
      </c>
    </row>
    <row r="50" spans="1:9" ht="15.75" thickBot="1" x14ac:dyDescent="0.2">
      <c r="A50" s="3">
        <v>3395</v>
      </c>
      <c r="B50" s="3">
        <v>40</v>
      </c>
      <c r="C50" s="3">
        <v>171250</v>
      </c>
      <c r="D50" s="25" t="s">
        <v>22</v>
      </c>
      <c r="E50" s="16" t="s">
        <v>57</v>
      </c>
      <c r="F50" s="4">
        <v>0.67664899999999994</v>
      </c>
      <c r="G50" s="4">
        <v>0.477516</v>
      </c>
      <c r="H50" s="17">
        <v>0.743842</v>
      </c>
      <c r="I50" s="4">
        <v>0.80859000000000003</v>
      </c>
    </row>
    <row r="51" spans="1:9" ht="15.75" thickBot="1" x14ac:dyDescent="0.2">
      <c r="A51" s="14">
        <v>3413</v>
      </c>
      <c r="B51" s="14">
        <v>41</v>
      </c>
      <c r="C51" s="14">
        <v>170388</v>
      </c>
      <c r="D51" s="24" t="s">
        <v>22</v>
      </c>
      <c r="E51" s="15" t="s">
        <v>94</v>
      </c>
      <c r="F51" s="6">
        <v>0.63347500000000001</v>
      </c>
      <c r="G51" s="6">
        <v>0.303952</v>
      </c>
      <c r="H51" s="10">
        <v>0.74289300000000003</v>
      </c>
      <c r="I51" s="6">
        <v>0.85358100000000003</v>
      </c>
    </row>
    <row r="52" spans="1:9" ht="15.75" thickBot="1" x14ac:dyDescent="0.2">
      <c r="A52" s="3">
        <v>3430</v>
      </c>
      <c r="B52" s="3">
        <v>42</v>
      </c>
      <c r="C52" s="3">
        <v>171215</v>
      </c>
      <c r="D52" s="25" t="s">
        <v>22</v>
      </c>
      <c r="E52" s="16" t="s">
        <v>145</v>
      </c>
      <c r="F52" s="4">
        <v>0.548597</v>
      </c>
      <c r="G52" s="4">
        <v>0.34355799999999997</v>
      </c>
      <c r="H52" s="17">
        <v>0.74163500000000004</v>
      </c>
      <c r="I52" s="4">
        <v>0.56059599999999998</v>
      </c>
    </row>
    <row r="53" spans="1:9" ht="15.75" thickBot="1" x14ac:dyDescent="0.2">
      <c r="A53" s="14">
        <v>3437</v>
      </c>
      <c r="B53" s="14">
        <v>43</v>
      </c>
      <c r="C53" s="14">
        <v>172210</v>
      </c>
      <c r="D53" s="24" t="s">
        <v>22</v>
      </c>
      <c r="E53" s="15" t="s">
        <v>87</v>
      </c>
      <c r="F53" s="6">
        <v>0.64002400000000004</v>
      </c>
      <c r="G53" s="6">
        <v>0.32705299999999998</v>
      </c>
      <c r="H53" s="10">
        <v>0.74114100000000005</v>
      </c>
      <c r="I53" s="6">
        <v>0.851877</v>
      </c>
    </row>
    <row r="54" spans="1:9" ht="15.75" thickBot="1" x14ac:dyDescent="0.2">
      <c r="A54" s="3">
        <v>3456</v>
      </c>
      <c r="B54" s="3">
        <v>44</v>
      </c>
      <c r="C54" s="3">
        <v>170755</v>
      </c>
      <c r="D54" s="25" t="s">
        <v>22</v>
      </c>
      <c r="E54" s="16" t="s">
        <v>70</v>
      </c>
      <c r="F54" s="4">
        <v>0.65673099999999995</v>
      </c>
      <c r="G54" s="4">
        <v>0.39526</v>
      </c>
      <c r="H54" s="17">
        <v>0.74011499999999997</v>
      </c>
      <c r="I54" s="4">
        <v>0.83481700000000003</v>
      </c>
    </row>
    <row r="55" spans="1:9" ht="15.75" thickBot="1" x14ac:dyDescent="0.2">
      <c r="A55" s="14">
        <v>3467</v>
      </c>
      <c r="B55" s="14">
        <v>45</v>
      </c>
      <c r="C55" s="14">
        <v>171090</v>
      </c>
      <c r="D55" s="24" t="s">
        <v>22</v>
      </c>
      <c r="E55" s="15" t="s">
        <v>65</v>
      </c>
      <c r="F55" s="6">
        <v>0.66341300000000003</v>
      </c>
      <c r="G55" s="6">
        <v>0.45696300000000001</v>
      </c>
      <c r="H55" s="10">
        <v>0.73904599999999998</v>
      </c>
      <c r="I55" s="6">
        <v>0.79422999999999999</v>
      </c>
    </row>
    <row r="56" spans="1:9" ht="15.75" thickBot="1" x14ac:dyDescent="0.2">
      <c r="A56" s="3">
        <v>3496</v>
      </c>
      <c r="B56" s="3">
        <v>46</v>
      </c>
      <c r="C56" s="3">
        <v>170370</v>
      </c>
      <c r="D56" s="25" t="s">
        <v>22</v>
      </c>
      <c r="E56" s="16" t="s">
        <v>36</v>
      </c>
      <c r="F56" s="4">
        <v>0.70444799999999996</v>
      </c>
      <c r="G56" s="4">
        <v>0.47717100000000001</v>
      </c>
      <c r="H56" s="17">
        <v>0.73688100000000001</v>
      </c>
      <c r="I56" s="4">
        <v>0.89929099999999995</v>
      </c>
    </row>
    <row r="57" spans="1:9" ht="15.75" thickBot="1" x14ac:dyDescent="0.2">
      <c r="A57" s="14">
        <v>3539</v>
      </c>
      <c r="B57" s="14">
        <v>47</v>
      </c>
      <c r="C57" s="14">
        <v>172025</v>
      </c>
      <c r="D57" s="24" t="s">
        <v>22</v>
      </c>
      <c r="E57" s="15" t="s">
        <v>78</v>
      </c>
      <c r="F57" s="6">
        <v>0.64797800000000005</v>
      </c>
      <c r="G57" s="6">
        <v>0.31686900000000001</v>
      </c>
      <c r="H57" s="10">
        <v>0.73370299999999999</v>
      </c>
      <c r="I57" s="6">
        <v>0.89336199999999999</v>
      </c>
    </row>
    <row r="58" spans="1:9" ht="15.75" thickBot="1" x14ac:dyDescent="0.2">
      <c r="A58" s="3">
        <v>3565</v>
      </c>
      <c r="B58" s="3">
        <v>48</v>
      </c>
      <c r="C58" s="3">
        <v>171889</v>
      </c>
      <c r="D58" s="25" t="s">
        <v>22</v>
      </c>
      <c r="E58" s="16" t="s">
        <v>52</v>
      </c>
      <c r="F58" s="4">
        <v>0.68167999999999995</v>
      </c>
      <c r="G58" s="4">
        <v>0.53920100000000004</v>
      </c>
      <c r="H58" s="17">
        <v>0.73210500000000001</v>
      </c>
      <c r="I58" s="4">
        <v>0.773733</v>
      </c>
    </row>
    <row r="59" spans="1:9" ht="15.75" thickBot="1" x14ac:dyDescent="0.2">
      <c r="A59" s="14">
        <v>3573</v>
      </c>
      <c r="B59" s="14">
        <v>49</v>
      </c>
      <c r="C59" s="14">
        <v>171150</v>
      </c>
      <c r="D59" s="24" t="s">
        <v>22</v>
      </c>
      <c r="E59" s="15" t="s">
        <v>125</v>
      </c>
      <c r="F59" s="6">
        <v>0.58795799999999998</v>
      </c>
      <c r="G59" s="6">
        <v>0.33886899999999998</v>
      </c>
      <c r="H59" s="10">
        <v>0.73172599999999999</v>
      </c>
      <c r="I59" s="6">
        <v>0.69328000000000001</v>
      </c>
    </row>
    <row r="60" spans="1:9" ht="15.75" thickBot="1" x14ac:dyDescent="0.2">
      <c r="A60" s="3">
        <v>3585</v>
      </c>
      <c r="B60" s="3">
        <v>50</v>
      </c>
      <c r="C60" s="3">
        <v>172080</v>
      </c>
      <c r="D60" s="25" t="s">
        <v>22</v>
      </c>
      <c r="E60" s="16" t="s">
        <v>93</v>
      </c>
      <c r="F60" s="4">
        <v>0.635212</v>
      </c>
      <c r="G60" s="4">
        <v>0.39074199999999998</v>
      </c>
      <c r="H60" s="17">
        <v>0.73056399999999999</v>
      </c>
      <c r="I60" s="4">
        <v>0.784331</v>
      </c>
    </row>
    <row r="61" spans="1:9" ht="15.75" thickBot="1" x14ac:dyDescent="0.2">
      <c r="A61" s="14">
        <v>3593</v>
      </c>
      <c r="B61" s="14">
        <v>51</v>
      </c>
      <c r="C61" s="14">
        <v>170600</v>
      </c>
      <c r="D61" s="24" t="s">
        <v>22</v>
      </c>
      <c r="E61" s="15" t="s">
        <v>96</v>
      </c>
      <c r="F61" s="6">
        <v>0.62940399999999996</v>
      </c>
      <c r="G61" s="6">
        <v>0.38808999999999999</v>
      </c>
      <c r="H61" s="10">
        <v>0.729962</v>
      </c>
      <c r="I61" s="6">
        <v>0.77015999999999996</v>
      </c>
    </row>
    <row r="62" spans="1:9" ht="15.75" thickBot="1" x14ac:dyDescent="0.2">
      <c r="A62" s="3">
        <v>3628</v>
      </c>
      <c r="B62" s="3">
        <v>52</v>
      </c>
      <c r="C62" s="3">
        <v>171790</v>
      </c>
      <c r="D62" s="25" t="s">
        <v>22</v>
      </c>
      <c r="E62" s="16" t="s">
        <v>115</v>
      </c>
      <c r="F62" s="4">
        <v>0.61021300000000001</v>
      </c>
      <c r="G62" s="4">
        <v>0.25858399999999998</v>
      </c>
      <c r="H62" s="17">
        <v>0.72776399999999997</v>
      </c>
      <c r="I62" s="4">
        <v>0.84429100000000001</v>
      </c>
    </row>
    <row r="63" spans="1:9" ht="15.75" thickBot="1" x14ac:dyDescent="0.2">
      <c r="A63" s="14">
        <v>3634</v>
      </c>
      <c r="B63" s="14">
        <v>53</v>
      </c>
      <c r="C63" s="14">
        <v>171845</v>
      </c>
      <c r="D63" s="24" t="s">
        <v>22</v>
      </c>
      <c r="E63" s="15" t="s">
        <v>43</v>
      </c>
      <c r="F63" s="6">
        <v>0.69408099999999995</v>
      </c>
      <c r="G63" s="6">
        <v>0.49142999999999998</v>
      </c>
      <c r="H63" s="10">
        <v>0.72730700000000004</v>
      </c>
      <c r="I63" s="6">
        <v>0.86350800000000005</v>
      </c>
    </row>
    <row r="64" spans="1:9" ht="15.75" thickBot="1" x14ac:dyDescent="0.2">
      <c r="A64" s="3">
        <v>3643</v>
      </c>
      <c r="B64" s="3">
        <v>54</v>
      </c>
      <c r="C64" s="3">
        <v>171320</v>
      </c>
      <c r="D64" s="25" t="s">
        <v>22</v>
      </c>
      <c r="E64" s="16" t="s">
        <v>62</v>
      </c>
      <c r="F64" s="4">
        <v>0.66749400000000003</v>
      </c>
      <c r="G64" s="4">
        <v>0.45296199999999998</v>
      </c>
      <c r="H64" s="17">
        <v>0.72684099999999996</v>
      </c>
      <c r="I64" s="4">
        <v>0.82267800000000002</v>
      </c>
    </row>
    <row r="65" spans="1:9" ht="15.75" thickBot="1" x14ac:dyDescent="0.2">
      <c r="A65" s="14">
        <v>3685</v>
      </c>
      <c r="B65" s="14">
        <v>55</v>
      </c>
      <c r="C65" s="14">
        <v>171700</v>
      </c>
      <c r="D65" s="24" t="s">
        <v>22</v>
      </c>
      <c r="E65" s="15" t="s">
        <v>51</v>
      </c>
      <c r="F65" s="6">
        <v>0.68311999999999995</v>
      </c>
      <c r="G65" s="6">
        <v>0.432672</v>
      </c>
      <c r="H65" s="10">
        <v>0.72466799999999998</v>
      </c>
      <c r="I65" s="6">
        <v>0.89202199999999998</v>
      </c>
    </row>
    <row r="66" spans="1:9" ht="15.75" thickBot="1" x14ac:dyDescent="0.2">
      <c r="A66" s="3">
        <v>3718</v>
      </c>
      <c r="B66" s="3">
        <v>56</v>
      </c>
      <c r="C66" s="3">
        <v>172097</v>
      </c>
      <c r="D66" s="25" t="s">
        <v>22</v>
      </c>
      <c r="E66" s="16" t="s">
        <v>91</v>
      </c>
      <c r="F66" s="4">
        <v>0.63729100000000005</v>
      </c>
      <c r="G66" s="4">
        <v>0.44541500000000001</v>
      </c>
      <c r="H66" s="17">
        <v>0.72248800000000002</v>
      </c>
      <c r="I66" s="4">
        <v>0.74397100000000005</v>
      </c>
    </row>
    <row r="67" spans="1:9" ht="15.75" thickBot="1" x14ac:dyDescent="0.2">
      <c r="A67" s="14">
        <v>3727</v>
      </c>
      <c r="B67" s="14">
        <v>57</v>
      </c>
      <c r="C67" s="14">
        <v>170100</v>
      </c>
      <c r="D67" s="24" t="s">
        <v>22</v>
      </c>
      <c r="E67" s="15" t="s">
        <v>45</v>
      </c>
      <c r="F67" s="6">
        <v>0.69165200000000004</v>
      </c>
      <c r="G67" s="6">
        <v>0.49448199999999998</v>
      </c>
      <c r="H67" s="10">
        <v>0.72193600000000002</v>
      </c>
      <c r="I67" s="6">
        <v>0.85853800000000002</v>
      </c>
    </row>
    <row r="68" spans="1:9" ht="15.75" thickBot="1" x14ac:dyDescent="0.2">
      <c r="A68" s="3">
        <v>3734</v>
      </c>
      <c r="B68" s="3">
        <v>58</v>
      </c>
      <c r="C68" s="3">
        <v>170240</v>
      </c>
      <c r="D68" s="25" t="s">
        <v>22</v>
      </c>
      <c r="E68" s="16" t="s">
        <v>138</v>
      </c>
      <c r="F68" s="4">
        <v>0.57075500000000001</v>
      </c>
      <c r="G68" s="4">
        <v>0.32084699999999999</v>
      </c>
      <c r="H68" s="17">
        <v>0.72152400000000005</v>
      </c>
      <c r="I68" s="4">
        <v>0.66989500000000002</v>
      </c>
    </row>
    <row r="69" spans="1:9" ht="15.75" thickBot="1" x14ac:dyDescent="0.2">
      <c r="A69" s="14">
        <v>3743</v>
      </c>
      <c r="B69" s="14">
        <v>59</v>
      </c>
      <c r="C69" s="14">
        <v>171180</v>
      </c>
      <c r="D69" s="24" t="s">
        <v>22</v>
      </c>
      <c r="E69" s="15" t="s">
        <v>49</v>
      </c>
      <c r="F69" s="6">
        <v>0.684921</v>
      </c>
      <c r="G69" s="6">
        <v>0.48780099999999998</v>
      </c>
      <c r="H69" s="10">
        <v>0.72117100000000001</v>
      </c>
      <c r="I69" s="6">
        <v>0.84579199999999999</v>
      </c>
    </row>
    <row r="70" spans="1:9" ht="15.75" thickBot="1" x14ac:dyDescent="0.2">
      <c r="A70" s="3">
        <v>3744</v>
      </c>
      <c r="B70" s="3">
        <v>60</v>
      </c>
      <c r="C70" s="3">
        <v>172208</v>
      </c>
      <c r="D70" s="25" t="s">
        <v>22</v>
      </c>
      <c r="E70" s="16" t="s">
        <v>53</v>
      </c>
      <c r="F70" s="4">
        <v>0.68146499999999999</v>
      </c>
      <c r="G70" s="4">
        <v>0.45422299999999999</v>
      </c>
      <c r="H70" s="17">
        <v>0.72116100000000005</v>
      </c>
      <c r="I70" s="4">
        <v>0.86900999999999995</v>
      </c>
    </row>
    <row r="71" spans="1:9" ht="15.75" thickBot="1" x14ac:dyDescent="0.2">
      <c r="A71" s="14">
        <v>3752</v>
      </c>
      <c r="B71" s="14">
        <v>61</v>
      </c>
      <c r="C71" s="14">
        <v>171720</v>
      </c>
      <c r="D71" s="24" t="s">
        <v>22</v>
      </c>
      <c r="E71" s="15" t="s">
        <v>38</v>
      </c>
      <c r="F71" s="6">
        <v>0.699762</v>
      </c>
      <c r="G71" s="6">
        <v>0.50641899999999995</v>
      </c>
      <c r="H71" s="10">
        <v>0.72078600000000004</v>
      </c>
      <c r="I71" s="6">
        <v>0.87208200000000002</v>
      </c>
    </row>
    <row r="72" spans="1:9" ht="15.75" thickBot="1" x14ac:dyDescent="0.2">
      <c r="A72" s="3">
        <v>3768</v>
      </c>
      <c r="B72" s="3">
        <v>62</v>
      </c>
      <c r="C72" s="3">
        <v>170830</v>
      </c>
      <c r="D72" s="25" t="s">
        <v>22</v>
      </c>
      <c r="E72" s="16" t="s">
        <v>46</v>
      </c>
      <c r="F72" s="4">
        <v>0.69079000000000002</v>
      </c>
      <c r="G72" s="4">
        <v>0.55052999999999996</v>
      </c>
      <c r="H72" s="17">
        <v>0.71989899999999996</v>
      </c>
      <c r="I72" s="4">
        <v>0.80194100000000001</v>
      </c>
    </row>
    <row r="73" spans="1:9" ht="15.75" thickBot="1" x14ac:dyDescent="0.2">
      <c r="A73" s="14">
        <v>3801</v>
      </c>
      <c r="B73" s="14">
        <v>63</v>
      </c>
      <c r="C73" s="14">
        <v>170765</v>
      </c>
      <c r="D73" s="24" t="s">
        <v>22</v>
      </c>
      <c r="E73" s="15" t="s">
        <v>120</v>
      </c>
      <c r="F73" s="6">
        <v>0.59899500000000006</v>
      </c>
      <c r="G73" s="6">
        <v>0.490564</v>
      </c>
      <c r="H73" s="10">
        <v>0.71727799999999997</v>
      </c>
      <c r="I73" s="6">
        <v>0.589144</v>
      </c>
    </row>
    <row r="74" spans="1:9" ht="15.75" thickBot="1" x14ac:dyDescent="0.2">
      <c r="A74" s="3">
        <v>3821</v>
      </c>
      <c r="B74" s="3">
        <v>64</v>
      </c>
      <c r="C74" s="3">
        <v>170390</v>
      </c>
      <c r="D74" s="25" t="s">
        <v>22</v>
      </c>
      <c r="E74" s="16" t="s">
        <v>32</v>
      </c>
      <c r="F74" s="4">
        <v>0.71443800000000002</v>
      </c>
      <c r="G74" s="4">
        <v>0.62574399999999997</v>
      </c>
      <c r="H74" s="17">
        <v>0.71598700000000004</v>
      </c>
      <c r="I74" s="4">
        <v>0.80158399999999996</v>
      </c>
    </row>
    <row r="75" spans="1:9" ht="15.75" thickBot="1" x14ac:dyDescent="0.2">
      <c r="A75" s="14">
        <v>3828</v>
      </c>
      <c r="B75" s="14">
        <v>65</v>
      </c>
      <c r="C75" s="14">
        <v>171330</v>
      </c>
      <c r="D75" s="24" t="s">
        <v>22</v>
      </c>
      <c r="E75" s="15" t="s">
        <v>129</v>
      </c>
      <c r="F75" s="6">
        <v>0.58426800000000001</v>
      </c>
      <c r="G75" s="6">
        <v>0.45617799999999997</v>
      </c>
      <c r="H75" s="10">
        <v>0.71522699999999995</v>
      </c>
      <c r="I75" s="6">
        <v>0.58140000000000003</v>
      </c>
    </row>
    <row r="76" spans="1:9" ht="15.75" thickBot="1" x14ac:dyDescent="0.2">
      <c r="A76" s="3">
        <v>3834</v>
      </c>
      <c r="B76" s="3">
        <v>66</v>
      </c>
      <c r="C76" s="3">
        <v>172130</v>
      </c>
      <c r="D76" s="25" t="s">
        <v>22</v>
      </c>
      <c r="E76" s="16" t="s">
        <v>110</v>
      </c>
      <c r="F76" s="4">
        <v>0.61296799999999996</v>
      </c>
      <c r="G76" s="4">
        <v>0.36332100000000001</v>
      </c>
      <c r="H76" s="17">
        <v>0.71451299999999995</v>
      </c>
      <c r="I76" s="4">
        <v>0.761069</v>
      </c>
    </row>
    <row r="77" spans="1:9" ht="15.75" thickBot="1" x14ac:dyDescent="0.2">
      <c r="A77" s="14">
        <v>3859</v>
      </c>
      <c r="B77" s="14">
        <v>67</v>
      </c>
      <c r="C77" s="14">
        <v>171800</v>
      </c>
      <c r="D77" s="24" t="s">
        <v>22</v>
      </c>
      <c r="E77" s="15" t="s">
        <v>55</v>
      </c>
      <c r="F77" s="6">
        <v>0.68083099999999996</v>
      </c>
      <c r="G77" s="6">
        <v>0.47751700000000002</v>
      </c>
      <c r="H77" s="10">
        <v>0.71255000000000002</v>
      </c>
      <c r="I77" s="6">
        <v>0.85242600000000002</v>
      </c>
    </row>
    <row r="78" spans="1:9" ht="15.75" thickBot="1" x14ac:dyDescent="0.2">
      <c r="A78" s="3">
        <v>3884</v>
      </c>
      <c r="B78" s="3">
        <v>68</v>
      </c>
      <c r="C78" s="3">
        <v>171660</v>
      </c>
      <c r="D78" s="25" t="s">
        <v>22</v>
      </c>
      <c r="E78" s="16" t="s">
        <v>81</v>
      </c>
      <c r="F78" s="4">
        <v>0.64556199999999997</v>
      </c>
      <c r="G78" s="4">
        <v>0.482655</v>
      </c>
      <c r="H78" s="17">
        <v>0.71040400000000004</v>
      </c>
      <c r="I78" s="4">
        <v>0.74362700000000004</v>
      </c>
    </row>
    <row r="79" spans="1:9" ht="15.75" thickBot="1" x14ac:dyDescent="0.2">
      <c r="A79" s="14">
        <v>3924</v>
      </c>
      <c r="B79" s="14">
        <v>69</v>
      </c>
      <c r="C79" s="14">
        <v>172120</v>
      </c>
      <c r="D79" s="24" t="s">
        <v>22</v>
      </c>
      <c r="E79" s="15" t="s">
        <v>60</v>
      </c>
      <c r="F79" s="6">
        <v>0.67232199999999998</v>
      </c>
      <c r="G79" s="6">
        <v>0.480715</v>
      </c>
      <c r="H79" s="10">
        <v>0.70799999999999996</v>
      </c>
      <c r="I79" s="6">
        <v>0.82825199999999999</v>
      </c>
    </row>
    <row r="80" spans="1:9" ht="15.75" thickBot="1" x14ac:dyDescent="0.2">
      <c r="A80" s="3">
        <v>3930</v>
      </c>
      <c r="B80" s="3">
        <v>70</v>
      </c>
      <c r="C80" s="3">
        <v>170700</v>
      </c>
      <c r="D80" s="25" t="s">
        <v>22</v>
      </c>
      <c r="E80" s="16" t="s">
        <v>77</v>
      </c>
      <c r="F80" s="4">
        <v>0.64832299999999998</v>
      </c>
      <c r="G80" s="4">
        <v>0.456007</v>
      </c>
      <c r="H80" s="17">
        <v>0.70779999999999998</v>
      </c>
      <c r="I80" s="4">
        <v>0.78116200000000002</v>
      </c>
    </row>
    <row r="81" spans="1:9" ht="15.75" thickBot="1" x14ac:dyDescent="0.2">
      <c r="A81" s="14">
        <v>3934</v>
      </c>
      <c r="B81" s="14">
        <v>71</v>
      </c>
      <c r="C81" s="14">
        <v>171840</v>
      </c>
      <c r="D81" s="24" t="s">
        <v>22</v>
      </c>
      <c r="E81" s="15" t="s">
        <v>99</v>
      </c>
      <c r="F81" s="6">
        <v>0.62525699999999995</v>
      </c>
      <c r="G81" s="6">
        <v>0.30687199999999998</v>
      </c>
      <c r="H81" s="10">
        <v>0.70764400000000005</v>
      </c>
      <c r="I81" s="6">
        <v>0.86125499999999999</v>
      </c>
    </row>
    <row r="82" spans="1:9" ht="15.75" thickBot="1" x14ac:dyDescent="0.2">
      <c r="A82" s="3">
        <v>3951</v>
      </c>
      <c r="B82" s="3">
        <v>72</v>
      </c>
      <c r="C82" s="3">
        <v>170610</v>
      </c>
      <c r="D82" s="25" t="s">
        <v>22</v>
      </c>
      <c r="E82" s="16" t="s">
        <v>111</v>
      </c>
      <c r="F82" s="4">
        <v>0.61185599999999996</v>
      </c>
      <c r="G82" s="4">
        <v>0.41477799999999998</v>
      </c>
      <c r="H82" s="17">
        <v>0.70597500000000002</v>
      </c>
      <c r="I82" s="4">
        <v>0.71481300000000003</v>
      </c>
    </row>
    <row r="83" spans="1:9" ht="15.75" thickBot="1" x14ac:dyDescent="0.2">
      <c r="A83" s="14">
        <v>3978</v>
      </c>
      <c r="B83" s="14">
        <v>73</v>
      </c>
      <c r="C83" s="14">
        <v>171110</v>
      </c>
      <c r="D83" s="24" t="s">
        <v>22</v>
      </c>
      <c r="E83" s="15" t="s">
        <v>30</v>
      </c>
      <c r="F83" s="6">
        <v>0.729495</v>
      </c>
      <c r="G83" s="6">
        <v>0.594858</v>
      </c>
      <c r="H83" s="10">
        <v>0.70330000000000004</v>
      </c>
      <c r="I83" s="6">
        <v>0.89032800000000001</v>
      </c>
    </row>
    <row r="84" spans="1:9" ht="15.75" thickBot="1" x14ac:dyDescent="0.2">
      <c r="A84" s="3">
        <v>4012</v>
      </c>
      <c r="B84" s="3">
        <v>74</v>
      </c>
      <c r="C84" s="3">
        <v>171890</v>
      </c>
      <c r="D84" s="25" t="s">
        <v>22</v>
      </c>
      <c r="E84" s="16" t="s">
        <v>89</v>
      </c>
      <c r="F84" s="4">
        <v>0.63800000000000001</v>
      </c>
      <c r="G84" s="4">
        <v>0.31842500000000001</v>
      </c>
      <c r="H84" s="17">
        <v>0.69976099999999997</v>
      </c>
      <c r="I84" s="4">
        <v>0.89581599999999995</v>
      </c>
    </row>
    <row r="85" spans="1:9" ht="15.75" thickBot="1" x14ac:dyDescent="0.2">
      <c r="A85" s="14">
        <v>4023</v>
      </c>
      <c r="B85" s="14">
        <v>75</v>
      </c>
      <c r="C85" s="14">
        <v>170730</v>
      </c>
      <c r="D85" s="24" t="s">
        <v>22</v>
      </c>
      <c r="E85" s="15" t="s">
        <v>35</v>
      </c>
      <c r="F85" s="6">
        <v>0.706951</v>
      </c>
      <c r="G85" s="6">
        <v>0.53615299999999999</v>
      </c>
      <c r="H85" s="10">
        <v>0.69897699999999996</v>
      </c>
      <c r="I85" s="6">
        <v>0.88572300000000004</v>
      </c>
    </row>
    <row r="86" spans="1:9" ht="15.75" thickBot="1" x14ac:dyDescent="0.2">
      <c r="A86" s="3">
        <v>4029</v>
      </c>
      <c r="B86" s="3">
        <v>76</v>
      </c>
      <c r="C86" s="3">
        <v>170215</v>
      </c>
      <c r="D86" s="25" t="s">
        <v>22</v>
      </c>
      <c r="E86" s="16" t="s">
        <v>114</v>
      </c>
      <c r="F86" s="4">
        <v>0.61024599999999996</v>
      </c>
      <c r="G86" s="4">
        <v>0.37835600000000003</v>
      </c>
      <c r="H86" s="17">
        <v>0.69859300000000002</v>
      </c>
      <c r="I86" s="4">
        <v>0.75378900000000004</v>
      </c>
    </row>
    <row r="87" spans="1:9" ht="15.75" thickBot="1" x14ac:dyDescent="0.2">
      <c r="A87" s="14">
        <v>4051</v>
      </c>
      <c r="B87" s="14">
        <v>77</v>
      </c>
      <c r="C87" s="14">
        <v>170330</v>
      </c>
      <c r="D87" s="24" t="s">
        <v>22</v>
      </c>
      <c r="E87" s="15" t="s">
        <v>159</v>
      </c>
      <c r="F87" s="6" t="s">
        <v>157</v>
      </c>
      <c r="G87" s="6" t="s">
        <v>157</v>
      </c>
      <c r="H87" s="10">
        <v>0.69646200000000003</v>
      </c>
      <c r="I87" s="6">
        <v>0.81601100000000004</v>
      </c>
    </row>
    <row r="88" spans="1:9" ht="15.75" thickBot="1" x14ac:dyDescent="0.2">
      <c r="A88" s="3">
        <v>4052</v>
      </c>
      <c r="B88" s="3">
        <v>78</v>
      </c>
      <c r="C88" s="3">
        <v>170220</v>
      </c>
      <c r="D88" s="25" t="s">
        <v>22</v>
      </c>
      <c r="E88" s="16" t="s">
        <v>113</v>
      </c>
      <c r="F88" s="4">
        <v>0.61103600000000002</v>
      </c>
      <c r="G88" s="4">
        <v>0.36771599999999999</v>
      </c>
      <c r="H88" s="17">
        <v>0.69641799999999998</v>
      </c>
      <c r="I88" s="4">
        <v>0.76897300000000002</v>
      </c>
    </row>
    <row r="89" spans="1:9" ht="15.75" thickBot="1" x14ac:dyDescent="0.2">
      <c r="A89" s="14">
        <v>4076</v>
      </c>
      <c r="B89" s="14">
        <v>79</v>
      </c>
      <c r="C89" s="14">
        <v>170380</v>
      </c>
      <c r="D89" s="24" t="s">
        <v>22</v>
      </c>
      <c r="E89" s="15" t="s">
        <v>127</v>
      </c>
      <c r="F89" s="6">
        <v>0.585395</v>
      </c>
      <c r="G89" s="6">
        <v>0.31791599999999998</v>
      </c>
      <c r="H89" s="10">
        <v>0.694075</v>
      </c>
      <c r="I89" s="6">
        <v>0.74419400000000002</v>
      </c>
    </row>
    <row r="90" spans="1:9" ht="15.75" thickBot="1" x14ac:dyDescent="0.2">
      <c r="A90" s="3">
        <v>4107</v>
      </c>
      <c r="B90" s="3">
        <v>80</v>
      </c>
      <c r="C90" s="3">
        <v>170386</v>
      </c>
      <c r="D90" s="25" t="s">
        <v>22</v>
      </c>
      <c r="E90" s="16" t="s">
        <v>28</v>
      </c>
      <c r="F90" s="4">
        <v>0.73420399999999997</v>
      </c>
      <c r="G90" s="4">
        <v>0.57414500000000002</v>
      </c>
      <c r="H90" s="17">
        <v>0.69162699999999999</v>
      </c>
      <c r="I90" s="4">
        <v>0.93684100000000003</v>
      </c>
    </row>
    <row r="91" spans="1:9" ht="15.75" thickBot="1" x14ac:dyDescent="0.2">
      <c r="A91" s="14">
        <v>4123</v>
      </c>
      <c r="B91" s="14">
        <v>81</v>
      </c>
      <c r="C91" s="14">
        <v>170305</v>
      </c>
      <c r="D91" s="24" t="s">
        <v>22</v>
      </c>
      <c r="E91" s="15" t="s">
        <v>69</v>
      </c>
      <c r="F91" s="6">
        <v>0.65820599999999996</v>
      </c>
      <c r="G91" s="6">
        <v>0.48102299999999998</v>
      </c>
      <c r="H91" s="10">
        <v>0.69043200000000005</v>
      </c>
      <c r="I91" s="6">
        <v>0.80316100000000001</v>
      </c>
    </row>
    <row r="92" spans="1:9" ht="15.75" thickBot="1" x14ac:dyDescent="0.2">
      <c r="A92" s="3">
        <v>4136</v>
      </c>
      <c r="B92" s="3">
        <v>82</v>
      </c>
      <c r="C92" s="3">
        <v>170300</v>
      </c>
      <c r="D92" s="25" t="s">
        <v>22</v>
      </c>
      <c r="E92" s="16" t="s">
        <v>107</v>
      </c>
      <c r="F92" s="4">
        <v>0.61548000000000003</v>
      </c>
      <c r="G92" s="4">
        <v>0.381245</v>
      </c>
      <c r="H92" s="17">
        <v>0.689388</v>
      </c>
      <c r="I92" s="4">
        <v>0.775806</v>
      </c>
    </row>
    <row r="93" spans="1:9" ht="15.75" thickBot="1" x14ac:dyDescent="0.2">
      <c r="A93" s="14">
        <v>4155</v>
      </c>
      <c r="B93" s="14">
        <v>83</v>
      </c>
      <c r="C93" s="14">
        <v>172093</v>
      </c>
      <c r="D93" s="24" t="s">
        <v>22</v>
      </c>
      <c r="E93" s="15" t="s">
        <v>102</v>
      </c>
      <c r="F93" s="6">
        <v>0.62016199999999999</v>
      </c>
      <c r="G93" s="6">
        <v>0.38338100000000003</v>
      </c>
      <c r="H93" s="10">
        <v>0.68787799999999999</v>
      </c>
      <c r="I93" s="6">
        <v>0.78922800000000004</v>
      </c>
    </row>
    <row r="94" spans="1:9" ht="15.75" thickBot="1" x14ac:dyDescent="0.2">
      <c r="A94" s="3">
        <v>4181</v>
      </c>
      <c r="B94" s="3">
        <v>84</v>
      </c>
      <c r="C94" s="3">
        <v>170290</v>
      </c>
      <c r="D94" s="25" t="s">
        <v>22</v>
      </c>
      <c r="E94" s="16" t="s">
        <v>104</v>
      </c>
      <c r="F94" s="4">
        <v>0.61832299999999996</v>
      </c>
      <c r="G94" s="4">
        <v>0.46695700000000001</v>
      </c>
      <c r="H94" s="17">
        <v>0.68666499999999997</v>
      </c>
      <c r="I94" s="4">
        <v>0.70134600000000002</v>
      </c>
    </row>
    <row r="95" spans="1:9" ht="15.75" thickBot="1" x14ac:dyDescent="0.2">
      <c r="A95" s="14">
        <v>4188</v>
      </c>
      <c r="B95" s="14">
        <v>85</v>
      </c>
      <c r="C95" s="14">
        <v>171830</v>
      </c>
      <c r="D95" s="24" t="s">
        <v>22</v>
      </c>
      <c r="E95" s="15" t="s">
        <v>141</v>
      </c>
      <c r="F95" s="6">
        <v>0.55617099999999997</v>
      </c>
      <c r="G95" s="6">
        <v>0.235902</v>
      </c>
      <c r="H95" s="10">
        <v>0.686052</v>
      </c>
      <c r="I95" s="6">
        <v>0.74655700000000003</v>
      </c>
    </row>
    <row r="96" spans="1:9" ht="15.75" thickBot="1" x14ac:dyDescent="0.2">
      <c r="A96" s="3">
        <v>4234</v>
      </c>
      <c r="B96" s="3">
        <v>86</v>
      </c>
      <c r="C96" s="3">
        <v>172030</v>
      </c>
      <c r="D96" s="25" t="s">
        <v>22</v>
      </c>
      <c r="E96" s="16" t="s">
        <v>105</v>
      </c>
      <c r="F96" s="4">
        <v>0.61648800000000004</v>
      </c>
      <c r="G96" s="4">
        <v>0.405391</v>
      </c>
      <c r="H96" s="17">
        <v>0.68232400000000004</v>
      </c>
      <c r="I96" s="4">
        <v>0.76174799999999998</v>
      </c>
    </row>
    <row r="97" spans="1:9" ht="15.75" thickBot="1" x14ac:dyDescent="0.2">
      <c r="A97" s="14">
        <v>4253</v>
      </c>
      <c r="B97" s="14">
        <v>87</v>
      </c>
      <c r="C97" s="14">
        <v>171884</v>
      </c>
      <c r="D97" s="24" t="s">
        <v>22</v>
      </c>
      <c r="E97" s="15" t="s">
        <v>92</v>
      </c>
      <c r="F97" s="6">
        <v>0.63627</v>
      </c>
      <c r="G97" s="6">
        <v>0.60081799999999996</v>
      </c>
      <c r="H97" s="10">
        <v>0.68104799999999999</v>
      </c>
      <c r="I97" s="6">
        <v>0.62694399999999995</v>
      </c>
    </row>
    <row r="98" spans="1:9" ht="15.75" thickBot="1" x14ac:dyDescent="0.2">
      <c r="A98" s="3">
        <v>4278</v>
      </c>
      <c r="B98" s="3">
        <v>88</v>
      </c>
      <c r="C98" s="3">
        <v>170025</v>
      </c>
      <c r="D98" s="25" t="s">
        <v>22</v>
      </c>
      <c r="E98" s="16" t="s">
        <v>58</v>
      </c>
      <c r="F98" s="4">
        <v>0.67542999999999997</v>
      </c>
      <c r="G98" s="4">
        <v>0.58448800000000001</v>
      </c>
      <c r="H98" s="17">
        <v>0.67900300000000002</v>
      </c>
      <c r="I98" s="4">
        <v>0.76280000000000003</v>
      </c>
    </row>
    <row r="99" spans="1:9" ht="15.75" thickBot="1" x14ac:dyDescent="0.2">
      <c r="A99" s="14">
        <v>4281</v>
      </c>
      <c r="B99" s="14">
        <v>89</v>
      </c>
      <c r="C99" s="14">
        <v>171245</v>
      </c>
      <c r="D99" s="24" t="s">
        <v>22</v>
      </c>
      <c r="E99" s="15" t="s">
        <v>100</v>
      </c>
      <c r="F99" s="6">
        <v>0.62451999999999996</v>
      </c>
      <c r="G99" s="6">
        <v>0.32037100000000002</v>
      </c>
      <c r="H99" s="10">
        <v>0.67888899999999996</v>
      </c>
      <c r="I99" s="6">
        <v>0.87430099999999999</v>
      </c>
    </row>
    <row r="100" spans="1:9" ht="15.75" thickBot="1" x14ac:dyDescent="0.2">
      <c r="A100" s="3">
        <v>4300</v>
      </c>
      <c r="B100" s="3">
        <v>90</v>
      </c>
      <c r="C100" s="3">
        <v>172085</v>
      </c>
      <c r="D100" s="25" t="s">
        <v>22</v>
      </c>
      <c r="E100" s="16" t="s">
        <v>56</v>
      </c>
      <c r="F100" s="4">
        <v>0.67879100000000003</v>
      </c>
      <c r="G100" s="4">
        <v>0.61789300000000003</v>
      </c>
      <c r="H100" s="17">
        <v>0.67723100000000003</v>
      </c>
      <c r="I100" s="4">
        <v>0.74124900000000005</v>
      </c>
    </row>
    <row r="101" spans="1:9" ht="15.75" thickBot="1" x14ac:dyDescent="0.2">
      <c r="A101" s="14">
        <v>4302</v>
      </c>
      <c r="B101" s="14">
        <v>91</v>
      </c>
      <c r="C101" s="14">
        <v>172015</v>
      </c>
      <c r="D101" s="24" t="s">
        <v>22</v>
      </c>
      <c r="E101" s="15" t="s">
        <v>98</v>
      </c>
      <c r="F101" s="6">
        <v>0.62839400000000001</v>
      </c>
      <c r="G101" s="6">
        <v>0.50753700000000002</v>
      </c>
      <c r="H101" s="10">
        <v>0.67717400000000005</v>
      </c>
      <c r="I101" s="6">
        <v>0.70047199999999998</v>
      </c>
    </row>
    <row r="102" spans="1:9" ht="15.75" thickBot="1" x14ac:dyDescent="0.2">
      <c r="A102" s="3">
        <v>4319</v>
      </c>
      <c r="B102" s="3">
        <v>92</v>
      </c>
      <c r="C102" s="3">
        <v>171510</v>
      </c>
      <c r="D102" s="25" t="s">
        <v>22</v>
      </c>
      <c r="E102" s="16" t="s">
        <v>123</v>
      </c>
      <c r="F102" s="4">
        <v>0.59007299999999996</v>
      </c>
      <c r="G102" s="4">
        <v>0.370616</v>
      </c>
      <c r="H102" s="17">
        <v>0.67544999999999999</v>
      </c>
      <c r="I102" s="4">
        <v>0.72415099999999999</v>
      </c>
    </row>
    <row r="103" spans="1:9" ht="15.75" thickBot="1" x14ac:dyDescent="0.2">
      <c r="A103" s="14">
        <v>4381</v>
      </c>
      <c r="B103" s="14">
        <v>93</v>
      </c>
      <c r="C103" s="14">
        <v>170382</v>
      </c>
      <c r="D103" s="24" t="s">
        <v>22</v>
      </c>
      <c r="E103" s="15" t="s">
        <v>144</v>
      </c>
      <c r="F103" s="6">
        <v>0.55149000000000004</v>
      </c>
      <c r="G103" s="6">
        <v>0.27478999999999998</v>
      </c>
      <c r="H103" s="10">
        <v>0.66861099999999996</v>
      </c>
      <c r="I103" s="6">
        <v>0.71106800000000003</v>
      </c>
    </row>
    <row r="104" spans="1:9" ht="15.75" thickBot="1" x14ac:dyDescent="0.2">
      <c r="A104" s="3">
        <v>4419</v>
      </c>
      <c r="B104" s="3">
        <v>94</v>
      </c>
      <c r="C104" s="3">
        <v>171880</v>
      </c>
      <c r="D104" s="25" t="s">
        <v>22</v>
      </c>
      <c r="E104" s="16" t="s">
        <v>152</v>
      </c>
      <c r="F104" s="4">
        <v>0.51645600000000003</v>
      </c>
      <c r="G104" s="4">
        <v>0.22243099999999999</v>
      </c>
      <c r="H104" s="17">
        <v>0.66535100000000003</v>
      </c>
      <c r="I104" s="4">
        <v>0.66158799999999995</v>
      </c>
    </row>
    <row r="105" spans="1:9" ht="15.75" thickBot="1" x14ac:dyDescent="0.2">
      <c r="A105" s="14">
        <v>4421</v>
      </c>
      <c r="B105" s="14">
        <v>95</v>
      </c>
      <c r="C105" s="14">
        <v>170270</v>
      </c>
      <c r="D105" s="24" t="s">
        <v>22</v>
      </c>
      <c r="E105" s="15" t="s">
        <v>153</v>
      </c>
      <c r="F105" s="6">
        <v>0.51476200000000005</v>
      </c>
      <c r="G105" s="6">
        <v>0.314556</v>
      </c>
      <c r="H105" s="10">
        <v>0.66523600000000005</v>
      </c>
      <c r="I105" s="6">
        <v>0.56449199999999999</v>
      </c>
    </row>
    <row r="106" spans="1:9" ht="15.75" thickBot="1" x14ac:dyDescent="0.2">
      <c r="A106" s="3">
        <v>4451</v>
      </c>
      <c r="B106" s="3">
        <v>96</v>
      </c>
      <c r="C106" s="3">
        <v>171488</v>
      </c>
      <c r="D106" s="25" t="s">
        <v>22</v>
      </c>
      <c r="E106" s="16" t="s">
        <v>67</v>
      </c>
      <c r="F106" s="4">
        <v>0.66123600000000005</v>
      </c>
      <c r="G106" s="4">
        <v>0.48619499999999999</v>
      </c>
      <c r="H106" s="17">
        <v>0.66232100000000005</v>
      </c>
      <c r="I106" s="4">
        <v>0.83519299999999996</v>
      </c>
    </row>
    <row r="107" spans="1:9" ht="15.75" thickBot="1" x14ac:dyDescent="0.2">
      <c r="A107" s="14">
        <v>4467</v>
      </c>
      <c r="B107" s="14">
        <v>97</v>
      </c>
      <c r="C107" s="14">
        <v>171900</v>
      </c>
      <c r="D107" s="24" t="s">
        <v>22</v>
      </c>
      <c r="E107" s="15" t="s">
        <v>122</v>
      </c>
      <c r="F107" s="6">
        <v>0.59710799999999997</v>
      </c>
      <c r="G107" s="6">
        <v>0.32188899999999998</v>
      </c>
      <c r="H107" s="10">
        <v>0.66052200000000005</v>
      </c>
      <c r="I107" s="6">
        <v>0.80891400000000002</v>
      </c>
    </row>
    <row r="108" spans="1:9" ht="15.75" thickBot="1" x14ac:dyDescent="0.2">
      <c r="A108" s="3">
        <v>4472</v>
      </c>
      <c r="B108" s="3">
        <v>98</v>
      </c>
      <c r="C108" s="3">
        <v>171360</v>
      </c>
      <c r="D108" s="25" t="s">
        <v>22</v>
      </c>
      <c r="E108" s="16" t="s">
        <v>76</v>
      </c>
      <c r="F108" s="4">
        <v>0.648729</v>
      </c>
      <c r="G108" s="4">
        <v>0.44636700000000001</v>
      </c>
      <c r="H108" s="17">
        <v>0.66022199999999998</v>
      </c>
      <c r="I108" s="4">
        <v>0.83959799999999996</v>
      </c>
    </row>
    <row r="109" spans="1:9" ht="15.75" thickBot="1" x14ac:dyDescent="0.2">
      <c r="A109" s="14">
        <v>4505</v>
      </c>
      <c r="B109" s="14">
        <v>99</v>
      </c>
      <c r="C109" s="14">
        <v>171050</v>
      </c>
      <c r="D109" s="24" t="s">
        <v>22</v>
      </c>
      <c r="E109" s="15" t="s">
        <v>155</v>
      </c>
      <c r="F109" s="6">
        <v>0.50765800000000005</v>
      </c>
      <c r="G109" s="6">
        <v>0.34131499999999998</v>
      </c>
      <c r="H109" s="10">
        <v>0.65845900000000002</v>
      </c>
      <c r="I109" s="6">
        <v>0.52319899999999997</v>
      </c>
    </row>
    <row r="110" spans="1:9" ht="15.75" thickBot="1" x14ac:dyDescent="0.2">
      <c r="A110" s="3">
        <v>4509</v>
      </c>
      <c r="B110" s="3">
        <v>100</v>
      </c>
      <c r="C110" s="3">
        <v>170980</v>
      </c>
      <c r="D110" s="25" t="s">
        <v>22</v>
      </c>
      <c r="E110" s="16" t="s">
        <v>158</v>
      </c>
      <c r="F110" s="4" t="s">
        <v>157</v>
      </c>
      <c r="G110" s="4" t="s">
        <v>157</v>
      </c>
      <c r="H110" s="17">
        <v>0.65807800000000005</v>
      </c>
      <c r="I110" s="4">
        <v>0.85492699999999999</v>
      </c>
    </row>
    <row r="111" spans="1:9" ht="15.75" thickBot="1" x14ac:dyDescent="0.2">
      <c r="A111" s="14">
        <v>4517</v>
      </c>
      <c r="B111" s="14">
        <v>101</v>
      </c>
      <c r="C111" s="14">
        <v>170190</v>
      </c>
      <c r="D111" s="24" t="s">
        <v>22</v>
      </c>
      <c r="E111" s="15" t="s">
        <v>126</v>
      </c>
      <c r="F111" s="6">
        <v>0.58716299999999999</v>
      </c>
      <c r="G111" s="6">
        <v>0.44464799999999999</v>
      </c>
      <c r="H111" s="10">
        <v>0.65749999999999997</v>
      </c>
      <c r="I111" s="6">
        <v>0.65934099999999995</v>
      </c>
    </row>
    <row r="112" spans="1:9" ht="15.75" thickBot="1" x14ac:dyDescent="0.2">
      <c r="A112" s="3">
        <v>4534</v>
      </c>
      <c r="B112" s="3">
        <v>102</v>
      </c>
      <c r="C112" s="3">
        <v>171630</v>
      </c>
      <c r="D112" s="25" t="s">
        <v>22</v>
      </c>
      <c r="E112" s="16" t="s">
        <v>137</v>
      </c>
      <c r="F112" s="4">
        <v>0.57181899999999997</v>
      </c>
      <c r="G112" s="4">
        <v>0.38836599999999999</v>
      </c>
      <c r="H112" s="17">
        <v>0.655972</v>
      </c>
      <c r="I112" s="4">
        <v>0.67111799999999999</v>
      </c>
    </row>
    <row r="113" spans="1:9" ht="15.75" thickBot="1" x14ac:dyDescent="0.2">
      <c r="A113" s="14">
        <v>4536</v>
      </c>
      <c r="B113" s="14">
        <v>103</v>
      </c>
      <c r="C113" s="14">
        <v>170030</v>
      </c>
      <c r="D113" s="24" t="s">
        <v>22</v>
      </c>
      <c r="E113" s="15" t="s">
        <v>41</v>
      </c>
      <c r="F113" s="6">
        <v>0.69681099999999996</v>
      </c>
      <c r="G113" s="6">
        <v>0.61702400000000002</v>
      </c>
      <c r="H113" s="10">
        <v>0.65581599999999995</v>
      </c>
      <c r="I113" s="6">
        <v>0.81759400000000004</v>
      </c>
    </row>
    <row r="114" spans="1:9" ht="15.75" thickBot="1" x14ac:dyDescent="0.2">
      <c r="A114" s="3">
        <v>4554</v>
      </c>
      <c r="B114" s="3">
        <v>104</v>
      </c>
      <c r="C114" s="3">
        <v>170650</v>
      </c>
      <c r="D114" s="25" t="s">
        <v>22</v>
      </c>
      <c r="E114" s="16" t="s">
        <v>75</v>
      </c>
      <c r="F114" s="4">
        <v>0.65065399999999995</v>
      </c>
      <c r="G114" s="4">
        <v>0.54608800000000002</v>
      </c>
      <c r="H114" s="17">
        <v>0.65366900000000006</v>
      </c>
      <c r="I114" s="4">
        <v>0.75220500000000001</v>
      </c>
    </row>
    <row r="115" spans="1:9" ht="15.75" thickBot="1" x14ac:dyDescent="0.2">
      <c r="A115" s="14">
        <v>4574</v>
      </c>
      <c r="B115" s="14">
        <v>105</v>
      </c>
      <c r="C115" s="14">
        <v>171370</v>
      </c>
      <c r="D115" s="24" t="s">
        <v>22</v>
      </c>
      <c r="E115" s="15" t="s">
        <v>101</v>
      </c>
      <c r="F115" s="6">
        <v>0.62175800000000003</v>
      </c>
      <c r="G115" s="6">
        <v>0.36495899999999998</v>
      </c>
      <c r="H115" s="10">
        <v>0.65219000000000005</v>
      </c>
      <c r="I115" s="6">
        <v>0.84812600000000005</v>
      </c>
    </row>
    <row r="116" spans="1:9" ht="15.75" thickBot="1" x14ac:dyDescent="0.2">
      <c r="A116" s="3">
        <v>4579</v>
      </c>
      <c r="B116" s="3">
        <v>106</v>
      </c>
      <c r="C116" s="3">
        <v>171395</v>
      </c>
      <c r="D116" s="25" t="s">
        <v>22</v>
      </c>
      <c r="E116" s="16" t="s">
        <v>84</v>
      </c>
      <c r="F116" s="4">
        <v>0.64173899999999995</v>
      </c>
      <c r="G116" s="4">
        <v>0.46836800000000001</v>
      </c>
      <c r="H116" s="17">
        <v>0.65148399999999995</v>
      </c>
      <c r="I116" s="4">
        <v>0.80536600000000003</v>
      </c>
    </row>
    <row r="117" spans="1:9" ht="15.75" thickBot="1" x14ac:dyDescent="0.2">
      <c r="A117" s="14">
        <v>4584</v>
      </c>
      <c r="B117" s="14">
        <v>107</v>
      </c>
      <c r="C117" s="14">
        <v>170105</v>
      </c>
      <c r="D117" s="24" t="s">
        <v>22</v>
      </c>
      <c r="E117" s="15" t="s">
        <v>83</v>
      </c>
      <c r="F117" s="6">
        <v>0.64452699999999996</v>
      </c>
      <c r="G117" s="6">
        <v>0.462613</v>
      </c>
      <c r="H117" s="10">
        <v>0.65076000000000001</v>
      </c>
      <c r="I117" s="6">
        <v>0.82020800000000005</v>
      </c>
    </row>
    <row r="118" spans="1:9" ht="15.75" thickBot="1" x14ac:dyDescent="0.2">
      <c r="A118" s="3">
        <v>4602</v>
      </c>
      <c r="B118" s="3">
        <v>108</v>
      </c>
      <c r="C118" s="3">
        <v>171750</v>
      </c>
      <c r="D118" s="25" t="s">
        <v>22</v>
      </c>
      <c r="E118" s="16" t="s">
        <v>112</v>
      </c>
      <c r="F118" s="4">
        <v>0.61160599999999998</v>
      </c>
      <c r="G118" s="4">
        <v>0.37052400000000002</v>
      </c>
      <c r="H118" s="17">
        <v>0.64904600000000001</v>
      </c>
      <c r="I118" s="4">
        <v>0.81524600000000003</v>
      </c>
    </row>
    <row r="119" spans="1:9" ht="15.75" thickBot="1" x14ac:dyDescent="0.2">
      <c r="A119" s="14">
        <v>4635</v>
      </c>
      <c r="B119" s="14">
        <v>109</v>
      </c>
      <c r="C119" s="14">
        <v>171886</v>
      </c>
      <c r="D119" s="24" t="s">
        <v>22</v>
      </c>
      <c r="E119" s="15" t="s">
        <v>63</v>
      </c>
      <c r="F119" s="6">
        <v>0.66525800000000002</v>
      </c>
      <c r="G119" s="6">
        <v>0.46380300000000002</v>
      </c>
      <c r="H119" s="10">
        <v>0.64614499999999997</v>
      </c>
      <c r="I119" s="6">
        <v>0.885826</v>
      </c>
    </row>
    <row r="120" spans="1:9" ht="15.75" thickBot="1" x14ac:dyDescent="0.2">
      <c r="A120" s="3">
        <v>4651</v>
      </c>
      <c r="B120" s="3">
        <v>110</v>
      </c>
      <c r="C120" s="3">
        <v>170740</v>
      </c>
      <c r="D120" s="25" t="s">
        <v>22</v>
      </c>
      <c r="E120" s="16" t="s">
        <v>148</v>
      </c>
      <c r="F120" s="4">
        <v>0.53015900000000005</v>
      </c>
      <c r="G120" s="4">
        <v>0.28550900000000001</v>
      </c>
      <c r="H120" s="17">
        <v>0.64501500000000001</v>
      </c>
      <c r="I120" s="4">
        <v>0.65995099999999995</v>
      </c>
    </row>
    <row r="121" spans="1:9" ht="15.75" thickBot="1" x14ac:dyDescent="0.2">
      <c r="A121" s="14">
        <v>4679</v>
      </c>
      <c r="B121" s="14">
        <v>111</v>
      </c>
      <c r="C121" s="14">
        <v>171195</v>
      </c>
      <c r="D121" s="24" t="s">
        <v>22</v>
      </c>
      <c r="E121" s="15" t="s">
        <v>136</v>
      </c>
      <c r="F121" s="6">
        <v>0.57330700000000001</v>
      </c>
      <c r="G121" s="6">
        <v>0.327044</v>
      </c>
      <c r="H121" s="10">
        <v>0.64235200000000003</v>
      </c>
      <c r="I121" s="6">
        <v>0.75052399999999997</v>
      </c>
    </row>
    <row r="122" spans="1:9" ht="15.75" thickBot="1" x14ac:dyDescent="0.2">
      <c r="A122" s="3">
        <v>4687</v>
      </c>
      <c r="B122" s="3">
        <v>112</v>
      </c>
      <c r="C122" s="3">
        <v>171190</v>
      </c>
      <c r="D122" s="25" t="s">
        <v>22</v>
      </c>
      <c r="E122" s="16" t="s">
        <v>124</v>
      </c>
      <c r="F122" s="4">
        <v>0.58845899999999995</v>
      </c>
      <c r="G122" s="4">
        <v>0.54616299999999995</v>
      </c>
      <c r="H122" s="17">
        <v>0.64192700000000003</v>
      </c>
      <c r="I122" s="4">
        <v>0.57728699999999999</v>
      </c>
    </row>
    <row r="123" spans="1:9" ht="15.75" thickBot="1" x14ac:dyDescent="0.2">
      <c r="A123" s="14">
        <v>4696</v>
      </c>
      <c r="B123" s="14">
        <v>113</v>
      </c>
      <c r="C123" s="14">
        <v>171070</v>
      </c>
      <c r="D123" s="24" t="s">
        <v>22</v>
      </c>
      <c r="E123" s="15" t="s">
        <v>108</v>
      </c>
      <c r="F123" s="6">
        <v>0.61523799999999995</v>
      </c>
      <c r="G123" s="6">
        <v>0.47287499999999999</v>
      </c>
      <c r="H123" s="10">
        <v>0.64091699999999996</v>
      </c>
      <c r="I123" s="6">
        <v>0.73192000000000002</v>
      </c>
    </row>
    <row r="124" spans="1:9" ht="15.75" thickBot="1" x14ac:dyDescent="0.2">
      <c r="A124" s="3">
        <v>4708</v>
      </c>
      <c r="B124" s="3">
        <v>114</v>
      </c>
      <c r="C124" s="3">
        <v>170720</v>
      </c>
      <c r="D124" s="25" t="s">
        <v>22</v>
      </c>
      <c r="E124" s="16" t="s">
        <v>106</v>
      </c>
      <c r="F124" s="4">
        <v>0.61631999999999998</v>
      </c>
      <c r="G124" s="4">
        <v>0.36321100000000001</v>
      </c>
      <c r="H124" s="17">
        <v>0.63969799999999999</v>
      </c>
      <c r="I124" s="4">
        <v>0.846051</v>
      </c>
    </row>
    <row r="125" spans="1:9" ht="15.75" thickBot="1" x14ac:dyDescent="0.2">
      <c r="A125" s="14">
        <v>4710</v>
      </c>
      <c r="B125" s="14">
        <v>115</v>
      </c>
      <c r="C125" s="14">
        <v>171870</v>
      </c>
      <c r="D125" s="24" t="s">
        <v>22</v>
      </c>
      <c r="E125" s="15" t="s">
        <v>151</v>
      </c>
      <c r="F125" s="6">
        <v>0.51688100000000003</v>
      </c>
      <c r="G125" s="6">
        <v>0.25596099999999999</v>
      </c>
      <c r="H125" s="10">
        <v>0.63941899999999996</v>
      </c>
      <c r="I125" s="6">
        <v>0.65526399999999996</v>
      </c>
    </row>
    <row r="126" spans="1:9" ht="15.75" thickBot="1" x14ac:dyDescent="0.2">
      <c r="A126" s="3">
        <v>4744</v>
      </c>
      <c r="B126" s="3">
        <v>116</v>
      </c>
      <c r="C126" s="3">
        <v>170900</v>
      </c>
      <c r="D126" s="25" t="s">
        <v>22</v>
      </c>
      <c r="E126" s="16" t="s">
        <v>147</v>
      </c>
      <c r="F126" s="4">
        <v>0.53455900000000001</v>
      </c>
      <c r="G126" s="4">
        <v>0.27606999999999998</v>
      </c>
      <c r="H126" s="17">
        <v>0.63735900000000001</v>
      </c>
      <c r="I126" s="4">
        <v>0.69024700000000005</v>
      </c>
    </row>
    <row r="127" spans="1:9" ht="15.75" thickBot="1" x14ac:dyDescent="0.2">
      <c r="A127" s="14">
        <v>4783</v>
      </c>
      <c r="B127" s="14">
        <v>117</v>
      </c>
      <c r="C127" s="14">
        <v>170130</v>
      </c>
      <c r="D127" s="24" t="s">
        <v>22</v>
      </c>
      <c r="E127" s="15" t="s">
        <v>116</v>
      </c>
      <c r="F127" s="6">
        <v>0.60924500000000004</v>
      </c>
      <c r="G127" s="6">
        <v>0.331119</v>
      </c>
      <c r="H127" s="10">
        <v>0.63341099999999995</v>
      </c>
      <c r="I127" s="6">
        <v>0.863205</v>
      </c>
    </row>
    <row r="128" spans="1:9" ht="15.75" thickBot="1" x14ac:dyDescent="0.2">
      <c r="A128" s="3">
        <v>4785</v>
      </c>
      <c r="B128" s="3">
        <v>118</v>
      </c>
      <c r="C128" s="3">
        <v>172090</v>
      </c>
      <c r="D128" s="25" t="s">
        <v>22</v>
      </c>
      <c r="E128" s="16" t="s">
        <v>139</v>
      </c>
      <c r="F128" s="4">
        <v>0.56171899999999997</v>
      </c>
      <c r="G128" s="4">
        <v>0.42889500000000003</v>
      </c>
      <c r="H128" s="17">
        <v>0.63312199999999996</v>
      </c>
      <c r="I128" s="4">
        <v>0.62314199999999997</v>
      </c>
    </row>
    <row r="129" spans="1:9" ht="15.75" thickBot="1" x14ac:dyDescent="0.2">
      <c r="A129" s="14">
        <v>4837</v>
      </c>
      <c r="B129" s="14">
        <v>119</v>
      </c>
      <c r="C129" s="14">
        <v>170389</v>
      </c>
      <c r="D129" s="24" t="s">
        <v>22</v>
      </c>
      <c r="E129" s="15" t="s">
        <v>118</v>
      </c>
      <c r="F129" s="6">
        <v>0.60279400000000005</v>
      </c>
      <c r="G129" s="6">
        <v>0.41790699999999997</v>
      </c>
      <c r="H129" s="10">
        <v>0.62660400000000005</v>
      </c>
      <c r="I129" s="6">
        <v>0.763872</v>
      </c>
    </row>
    <row r="130" spans="1:9" ht="15.75" thickBot="1" x14ac:dyDescent="0.2">
      <c r="A130" s="3">
        <v>4859</v>
      </c>
      <c r="B130" s="3">
        <v>120</v>
      </c>
      <c r="C130" s="3">
        <v>172020</v>
      </c>
      <c r="D130" s="25" t="s">
        <v>22</v>
      </c>
      <c r="E130" s="16" t="s">
        <v>133</v>
      </c>
      <c r="F130" s="4">
        <v>0.57486599999999999</v>
      </c>
      <c r="G130" s="4">
        <v>0.34088200000000002</v>
      </c>
      <c r="H130" s="17">
        <v>0.624892</v>
      </c>
      <c r="I130" s="4">
        <v>0.758822</v>
      </c>
    </row>
    <row r="131" spans="1:9" ht="15.75" thickBot="1" x14ac:dyDescent="0.2">
      <c r="A131" s="14">
        <v>4866</v>
      </c>
      <c r="B131" s="14">
        <v>121</v>
      </c>
      <c r="C131" s="14">
        <v>171280</v>
      </c>
      <c r="D131" s="24" t="s">
        <v>22</v>
      </c>
      <c r="E131" s="15" t="s">
        <v>95</v>
      </c>
      <c r="F131" s="6">
        <v>0.63284600000000002</v>
      </c>
      <c r="G131" s="6">
        <v>0.41567399999999999</v>
      </c>
      <c r="H131" s="10">
        <v>0.62404000000000004</v>
      </c>
      <c r="I131" s="6">
        <v>0.85882499999999995</v>
      </c>
    </row>
    <row r="132" spans="1:9" ht="15.75" thickBot="1" x14ac:dyDescent="0.2">
      <c r="A132" s="3">
        <v>4907</v>
      </c>
      <c r="B132" s="3">
        <v>122</v>
      </c>
      <c r="C132" s="3">
        <v>170410</v>
      </c>
      <c r="D132" s="25" t="s">
        <v>22</v>
      </c>
      <c r="E132" s="16" t="s">
        <v>149</v>
      </c>
      <c r="F132" s="4">
        <v>0.52425699999999997</v>
      </c>
      <c r="G132" s="4">
        <v>0.36840099999999998</v>
      </c>
      <c r="H132" s="17">
        <v>0.61997599999999997</v>
      </c>
      <c r="I132" s="4">
        <v>0.584395</v>
      </c>
    </row>
    <row r="133" spans="1:9" ht="15.75" thickBot="1" x14ac:dyDescent="0.2">
      <c r="A133" s="14">
        <v>4918</v>
      </c>
      <c r="B133" s="14">
        <v>123</v>
      </c>
      <c r="C133" s="14">
        <v>170560</v>
      </c>
      <c r="D133" s="24" t="s">
        <v>22</v>
      </c>
      <c r="E133" s="15" t="s">
        <v>150</v>
      </c>
      <c r="F133" s="6">
        <v>0.51888500000000004</v>
      </c>
      <c r="G133" s="6">
        <v>0.32967000000000002</v>
      </c>
      <c r="H133" s="10">
        <v>0.61879499999999998</v>
      </c>
      <c r="I133" s="6">
        <v>0.60819100000000004</v>
      </c>
    </row>
    <row r="134" spans="1:9" ht="15.75" thickBot="1" x14ac:dyDescent="0.2">
      <c r="A134" s="3">
        <v>4924</v>
      </c>
      <c r="B134" s="3">
        <v>124</v>
      </c>
      <c r="C134" s="3">
        <v>172010</v>
      </c>
      <c r="D134" s="25" t="s">
        <v>22</v>
      </c>
      <c r="E134" s="16" t="s">
        <v>72</v>
      </c>
      <c r="F134" s="4">
        <v>0.65191500000000002</v>
      </c>
      <c r="G134" s="4">
        <v>0.48979800000000001</v>
      </c>
      <c r="H134" s="17">
        <v>0.61822900000000003</v>
      </c>
      <c r="I134" s="4">
        <v>0.84771799999999997</v>
      </c>
    </row>
    <row r="135" spans="1:9" ht="15.75" thickBot="1" x14ac:dyDescent="0.2">
      <c r="A135" s="14">
        <v>4941</v>
      </c>
      <c r="B135" s="14">
        <v>125</v>
      </c>
      <c r="C135" s="14">
        <v>171550</v>
      </c>
      <c r="D135" s="24" t="s">
        <v>22</v>
      </c>
      <c r="E135" s="15" t="s">
        <v>132</v>
      </c>
      <c r="F135" s="6">
        <v>0.57617300000000005</v>
      </c>
      <c r="G135" s="6">
        <v>0.380328</v>
      </c>
      <c r="H135" s="10">
        <v>0.61652099999999999</v>
      </c>
      <c r="I135" s="6">
        <v>0.73166900000000001</v>
      </c>
    </row>
    <row r="136" spans="1:9" ht="15.75" thickBot="1" x14ac:dyDescent="0.2">
      <c r="A136" s="3">
        <v>4979</v>
      </c>
      <c r="B136" s="3">
        <v>126</v>
      </c>
      <c r="C136" s="3">
        <v>171525</v>
      </c>
      <c r="D136" s="25" t="s">
        <v>22</v>
      </c>
      <c r="E136" s="16" t="s">
        <v>154</v>
      </c>
      <c r="F136" s="4">
        <v>0.50809000000000004</v>
      </c>
      <c r="G136" s="4">
        <v>0.26680700000000002</v>
      </c>
      <c r="H136" s="17">
        <v>0.61346599999999996</v>
      </c>
      <c r="I136" s="4">
        <v>0.64399700000000004</v>
      </c>
    </row>
    <row r="137" spans="1:9" ht="15.75" thickBot="1" x14ac:dyDescent="0.2">
      <c r="A137" s="14">
        <v>4980</v>
      </c>
      <c r="B137" s="14">
        <v>127</v>
      </c>
      <c r="C137" s="14">
        <v>171380</v>
      </c>
      <c r="D137" s="24" t="s">
        <v>22</v>
      </c>
      <c r="E137" s="15" t="s">
        <v>109</v>
      </c>
      <c r="F137" s="6">
        <v>0.61483200000000005</v>
      </c>
      <c r="G137" s="6">
        <v>0.41326499999999999</v>
      </c>
      <c r="H137" s="10">
        <v>0.61333800000000005</v>
      </c>
      <c r="I137" s="6">
        <v>0.81789400000000001</v>
      </c>
    </row>
    <row r="138" spans="1:9" ht="15.75" thickBot="1" x14ac:dyDescent="0.2">
      <c r="A138" s="3">
        <v>4989</v>
      </c>
      <c r="B138" s="3">
        <v>128</v>
      </c>
      <c r="C138" s="3">
        <v>171850</v>
      </c>
      <c r="D138" s="25" t="s">
        <v>22</v>
      </c>
      <c r="E138" s="16" t="s">
        <v>156</v>
      </c>
      <c r="F138" s="4">
        <v>0.48366700000000001</v>
      </c>
      <c r="G138" s="4">
        <v>0.31579699999999999</v>
      </c>
      <c r="H138" s="17">
        <v>0.61232900000000001</v>
      </c>
      <c r="I138" s="4">
        <v>0.52287600000000001</v>
      </c>
    </row>
    <row r="139" spans="1:9" ht="15.75" thickBot="1" x14ac:dyDescent="0.2">
      <c r="A139" s="14">
        <v>4997</v>
      </c>
      <c r="B139" s="14">
        <v>129</v>
      </c>
      <c r="C139" s="14">
        <v>170510</v>
      </c>
      <c r="D139" s="24" t="s">
        <v>22</v>
      </c>
      <c r="E139" s="15" t="s">
        <v>103</v>
      </c>
      <c r="F139" s="6">
        <v>0.61932100000000001</v>
      </c>
      <c r="G139" s="6">
        <v>0.61362499999999998</v>
      </c>
      <c r="H139" s="10">
        <v>0.61152700000000004</v>
      </c>
      <c r="I139" s="6">
        <v>0.63281299999999996</v>
      </c>
    </row>
    <row r="140" spans="1:9" ht="15.75" thickBot="1" x14ac:dyDescent="0.2">
      <c r="A140" s="3">
        <v>5037</v>
      </c>
      <c r="B140" s="3">
        <v>130</v>
      </c>
      <c r="C140" s="3">
        <v>171240</v>
      </c>
      <c r="D140" s="25" t="s">
        <v>22</v>
      </c>
      <c r="E140" s="16" t="s">
        <v>134</v>
      </c>
      <c r="F140" s="4">
        <v>0.57425899999999996</v>
      </c>
      <c r="G140" s="4">
        <v>0.37511800000000001</v>
      </c>
      <c r="H140" s="17">
        <v>0.60694599999999999</v>
      </c>
      <c r="I140" s="4">
        <v>0.74071399999999998</v>
      </c>
    </row>
    <row r="141" spans="1:9" ht="15.75" thickBot="1" x14ac:dyDescent="0.2">
      <c r="A141" s="14">
        <v>5109</v>
      </c>
      <c r="B141" s="14">
        <v>131</v>
      </c>
      <c r="C141" s="14">
        <v>171620</v>
      </c>
      <c r="D141" s="24" t="s">
        <v>22</v>
      </c>
      <c r="E141" s="15" t="s">
        <v>140</v>
      </c>
      <c r="F141" s="6">
        <v>0.55696900000000005</v>
      </c>
      <c r="G141" s="6">
        <v>0.370645</v>
      </c>
      <c r="H141" s="10">
        <v>0.59796400000000005</v>
      </c>
      <c r="I141" s="6">
        <v>0.70229900000000001</v>
      </c>
    </row>
    <row r="142" spans="1:9" ht="15.75" thickBot="1" x14ac:dyDescent="0.2">
      <c r="A142" s="3">
        <v>5121</v>
      </c>
      <c r="B142" s="3">
        <v>132</v>
      </c>
      <c r="C142" s="3">
        <v>171780</v>
      </c>
      <c r="D142" s="25" t="s">
        <v>22</v>
      </c>
      <c r="E142" s="16" t="s">
        <v>117</v>
      </c>
      <c r="F142" s="4">
        <v>0.60331599999999996</v>
      </c>
      <c r="G142" s="4">
        <v>0.41192200000000001</v>
      </c>
      <c r="H142" s="17">
        <v>0.59652499999999997</v>
      </c>
      <c r="I142" s="4">
        <v>0.80150200000000005</v>
      </c>
    </row>
    <row r="143" spans="1:9" ht="15.75" thickBot="1" x14ac:dyDescent="0.2">
      <c r="A143" s="14">
        <v>5134</v>
      </c>
      <c r="B143" s="14">
        <v>133</v>
      </c>
      <c r="C143" s="14">
        <v>171270</v>
      </c>
      <c r="D143" s="24" t="s">
        <v>22</v>
      </c>
      <c r="E143" s="15" t="s">
        <v>90</v>
      </c>
      <c r="F143" s="6">
        <v>0.63738799999999995</v>
      </c>
      <c r="G143" s="6">
        <v>0.52721300000000004</v>
      </c>
      <c r="H143" s="10">
        <v>0.59515499999999999</v>
      </c>
      <c r="I143" s="6">
        <v>0.78979600000000005</v>
      </c>
    </row>
    <row r="144" spans="1:9" ht="15.75" thickBot="1" x14ac:dyDescent="0.2">
      <c r="A144" s="3">
        <v>5186</v>
      </c>
      <c r="B144" s="3">
        <v>134</v>
      </c>
      <c r="C144" s="3">
        <v>171855</v>
      </c>
      <c r="D144" s="25" t="s">
        <v>22</v>
      </c>
      <c r="E144" s="16" t="s">
        <v>128</v>
      </c>
      <c r="F144" s="4">
        <v>0.58430800000000005</v>
      </c>
      <c r="G144" s="4">
        <v>0.282165</v>
      </c>
      <c r="H144" s="17">
        <v>0.58898200000000001</v>
      </c>
      <c r="I144" s="4">
        <v>0.881776</v>
      </c>
    </row>
    <row r="145" spans="1:9" ht="15.75" thickBot="1" x14ac:dyDescent="0.2">
      <c r="A145" s="14">
        <v>5188</v>
      </c>
      <c r="B145" s="14">
        <v>135</v>
      </c>
      <c r="C145" s="14">
        <v>170307</v>
      </c>
      <c r="D145" s="24" t="s">
        <v>22</v>
      </c>
      <c r="E145" s="15" t="s">
        <v>135</v>
      </c>
      <c r="F145" s="6">
        <v>0.57358100000000001</v>
      </c>
      <c r="G145" s="6">
        <v>0.33885599999999999</v>
      </c>
      <c r="H145" s="10">
        <v>0.58884899999999996</v>
      </c>
      <c r="I145" s="6">
        <v>0.79303699999999999</v>
      </c>
    </row>
    <row r="146" spans="1:9" ht="15.75" thickBot="1" x14ac:dyDescent="0.2">
      <c r="A146" s="3">
        <v>5235</v>
      </c>
      <c r="B146" s="3">
        <v>136</v>
      </c>
      <c r="C146" s="3">
        <v>172110</v>
      </c>
      <c r="D146" s="25" t="s">
        <v>22</v>
      </c>
      <c r="E146" s="16" t="s">
        <v>142</v>
      </c>
      <c r="F146" s="4">
        <v>0.55548799999999998</v>
      </c>
      <c r="G146" s="4">
        <v>0.41811700000000002</v>
      </c>
      <c r="H146" s="17">
        <v>0.58123599999999997</v>
      </c>
      <c r="I146" s="4">
        <v>0.66711200000000004</v>
      </c>
    </row>
    <row r="147" spans="1:9" ht="15.75" thickBot="1" x14ac:dyDescent="0.2">
      <c r="A147" s="14">
        <v>5336</v>
      </c>
      <c r="B147" s="14">
        <v>137</v>
      </c>
      <c r="C147" s="14">
        <v>170770</v>
      </c>
      <c r="D147" s="24" t="s">
        <v>22</v>
      </c>
      <c r="E147" s="15" t="s">
        <v>146</v>
      </c>
      <c r="F147" s="6">
        <v>0.54058600000000001</v>
      </c>
      <c r="G147" s="6">
        <v>0.30927199999999999</v>
      </c>
      <c r="H147" s="10">
        <v>0.56197699999999995</v>
      </c>
      <c r="I147" s="6">
        <v>0.75050899999999998</v>
      </c>
    </row>
    <row r="148" spans="1:9" ht="15.75" thickBot="1" x14ac:dyDescent="0.2">
      <c r="A148" s="3">
        <v>5390</v>
      </c>
      <c r="B148" s="3">
        <v>138</v>
      </c>
      <c r="C148" s="3">
        <v>171570</v>
      </c>
      <c r="D148" s="25" t="s">
        <v>22</v>
      </c>
      <c r="E148" s="16" t="s">
        <v>119</v>
      </c>
      <c r="F148" s="4">
        <v>0.600746</v>
      </c>
      <c r="G148" s="4">
        <v>0.45016800000000001</v>
      </c>
      <c r="H148" s="17">
        <v>0.54938100000000001</v>
      </c>
      <c r="I148" s="4">
        <v>0.80268799999999996</v>
      </c>
    </row>
    <row r="149" spans="1:9" ht="15.75" thickBot="1" x14ac:dyDescent="0.2">
      <c r="A149" s="14">
        <v>5405</v>
      </c>
      <c r="B149" s="14">
        <v>139</v>
      </c>
      <c r="C149" s="14">
        <v>170384</v>
      </c>
      <c r="D149" s="24" t="s">
        <v>22</v>
      </c>
      <c r="E149" s="15" t="s">
        <v>143</v>
      </c>
      <c r="F149" s="6">
        <v>0.55255299999999996</v>
      </c>
      <c r="G149" s="6">
        <v>0.36943399999999998</v>
      </c>
      <c r="H149" s="10">
        <v>0.54404600000000003</v>
      </c>
      <c r="I149" s="6">
        <v>0.74417800000000001</v>
      </c>
    </row>
    <row r="150" spans="1:9" x14ac:dyDescent="0.35">
      <c r="C150" s="12"/>
      <c r="D150" s="13"/>
      <c r="E150" s="12"/>
      <c r="G150" s="13"/>
      <c r="H150" s="12"/>
      <c r="I150" s="26"/>
    </row>
    <row r="151" spans="1:9" x14ac:dyDescent="0.35">
      <c r="B151" s="11" t="s">
        <v>16</v>
      </c>
      <c r="C151" s="12"/>
      <c r="D151" s="13"/>
      <c r="E151" s="12"/>
      <c r="G151" s="13"/>
      <c r="H151" s="12"/>
      <c r="I151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151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41" t="s">
        <v>8</v>
      </c>
      <c r="G3" s="41" t="s">
        <v>9</v>
      </c>
      <c r="H3" s="41" t="s">
        <v>10</v>
      </c>
      <c r="I3" s="39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2"/>
      <c r="G4" s="42"/>
      <c r="H4" s="42"/>
      <c r="I4" s="40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8">
        <v>0.46644890902447994</v>
      </c>
      <c r="H5" s="8">
        <v>0.76888861668464592</v>
      </c>
      <c r="I5" s="10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MEDIAN(F$11:F$5009)</f>
        <v>0.63769399999999998</v>
      </c>
      <c r="G6" s="8">
        <f>MEDIAN(G$11:G$5009)</f>
        <v>0.42674350000000005</v>
      </c>
      <c r="H6" s="8">
        <f>MEDIAN(H$11:H$5009)</f>
        <v>0.70779999999999998</v>
      </c>
      <c r="I6" s="10">
        <f>MEDIAN(I$11:I$5009)</f>
        <v>0.79303699999999999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MAX(F$11:F$5009)</f>
        <v>0.80096100000000003</v>
      </c>
      <c r="G7" s="8">
        <f>MAX(G$11:G$5009)</f>
        <v>0.72443000000000002</v>
      </c>
      <c r="H7" s="8">
        <f>MAX(H$11:H$5009)</f>
        <v>0.89312899999999995</v>
      </c>
      <c r="I7" s="10">
        <f>MAX(I$11:I$5009)</f>
        <v>0.93684100000000003</v>
      </c>
    </row>
    <row r="8" spans="1:9" ht="14.25" customHeight="1" thickBot="1" x14ac:dyDescent="0.2">
      <c r="A8" s="48" t="s">
        <v>21</v>
      </c>
      <c r="B8" s="49"/>
      <c r="C8" s="22"/>
      <c r="D8" s="29" t="s">
        <v>7</v>
      </c>
      <c r="E8" s="30"/>
      <c r="F8" s="8">
        <f>MIN(F$11:F$5009)</f>
        <v>0.48366700000000001</v>
      </c>
      <c r="G8" s="8">
        <f>MIN(G$11:G$5009)</f>
        <v>0.22243099999999999</v>
      </c>
      <c r="H8" s="8">
        <f>MIN(H$11:H$5009)</f>
        <v>0.54404600000000003</v>
      </c>
      <c r="I8" s="10">
        <f>MIN(I$11:I$5009)</f>
        <v>0.52287600000000001</v>
      </c>
    </row>
    <row r="9" spans="1:9" ht="15.75" customHeight="1" thickBot="1" x14ac:dyDescent="0.2">
      <c r="A9" s="50" t="s">
        <v>13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43" t="s">
        <v>9</v>
      </c>
      <c r="H9" s="43" t="s">
        <v>10</v>
      </c>
      <c r="I9" s="5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44"/>
      <c r="H10" s="44"/>
      <c r="I10" s="57"/>
    </row>
    <row r="11" spans="1:9" ht="15.75" thickBot="1" x14ac:dyDescent="0.2">
      <c r="A11" s="14">
        <v>225</v>
      </c>
      <c r="B11" s="14">
        <v>1</v>
      </c>
      <c r="C11" s="14">
        <v>170386</v>
      </c>
      <c r="D11" s="24" t="s">
        <v>22</v>
      </c>
      <c r="E11" s="15" t="s">
        <v>28</v>
      </c>
      <c r="F11" s="6">
        <v>0.73420399999999997</v>
      </c>
      <c r="G11" s="6">
        <v>0.57414500000000002</v>
      </c>
      <c r="H11" s="6">
        <v>0.69162699999999999</v>
      </c>
      <c r="I11" s="10">
        <v>0.93684100000000003</v>
      </c>
    </row>
    <row r="12" spans="1:9" ht="15.75" thickBot="1" x14ac:dyDescent="0.2">
      <c r="A12" s="3">
        <v>432</v>
      </c>
      <c r="B12" s="3">
        <v>2</v>
      </c>
      <c r="C12" s="3">
        <v>171888</v>
      </c>
      <c r="D12" s="25" t="s">
        <v>22</v>
      </c>
      <c r="E12" s="16" t="s">
        <v>160</v>
      </c>
      <c r="F12" s="4" t="s">
        <v>157</v>
      </c>
      <c r="G12" s="4" t="s">
        <v>157</v>
      </c>
      <c r="H12" s="4">
        <v>0.74443999999999999</v>
      </c>
      <c r="I12" s="17">
        <v>0.91853200000000002</v>
      </c>
    </row>
    <row r="13" spans="1:9" ht="15.75" thickBot="1" x14ac:dyDescent="0.2">
      <c r="A13" s="14">
        <v>478</v>
      </c>
      <c r="B13" s="14">
        <v>3</v>
      </c>
      <c r="C13" s="14">
        <v>172049</v>
      </c>
      <c r="D13" s="24" t="s">
        <v>22</v>
      </c>
      <c r="E13" s="15" t="s">
        <v>31</v>
      </c>
      <c r="F13" s="6">
        <v>0.72695200000000004</v>
      </c>
      <c r="G13" s="6">
        <v>0.45746100000000001</v>
      </c>
      <c r="H13" s="6">
        <v>0.80929399999999996</v>
      </c>
      <c r="I13" s="10">
        <v>0.91410199999999997</v>
      </c>
    </row>
    <row r="14" spans="1:9" ht="15.75" thickBot="1" x14ac:dyDescent="0.2">
      <c r="A14" s="3">
        <v>735</v>
      </c>
      <c r="B14" s="3">
        <v>4</v>
      </c>
      <c r="C14" s="3">
        <v>170370</v>
      </c>
      <c r="D14" s="25" t="s">
        <v>22</v>
      </c>
      <c r="E14" s="16" t="s">
        <v>36</v>
      </c>
      <c r="F14" s="4">
        <v>0.70444799999999996</v>
      </c>
      <c r="G14" s="4">
        <v>0.47717100000000001</v>
      </c>
      <c r="H14" s="4">
        <v>0.73688100000000001</v>
      </c>
      <c r="I14" s="17">
        <v>0.89929099999999995</v>
      </c>
    </row>
    <row r="15" spans="1:9" ht="15.75" thickBot="1" x14ac:dyDescent="0.2">
      <c r="A15" s="14">
        <v>791</v>
      </c>
      <c r="B15" s="14">
        <v>5</v>
      </c>
      <c r="C15" s="14">
        <v>171890</v>
      </c>
      <c r="D15" s="24" t="s">
        <v>22</v>
      </c>
      <c r="E15" s="15" t="s">
        <v>89</v>
      </c>
      <c r="F15" s="6">
        <v>0.63800000000000001</v>
      </c>
      <c r="G15" s="6">
        <v>0.31842500000000001</v>
      </c>
      <c r="H15" s="6">
        <v>0.69976099999999997</v>
      </c>
      <c r="I15" s="10">
        <v>0.89581599999999995</v>
      </c>
    </row>
    <row r="16" spans="1:9" ht="15.75" thickBot="1" x14ac:dyDescent="0.2">
      <c r="A16" s="3">
        <v>839</v>
      </c>
      <c r="B16" s="3">
        <v>6</v>
      </c>
      <c r="C16" s="3">
        <v>172025</v>
      </c>
      <c r="D16" s="25" t="s">
        <v>22</v>
      </c>
      <c r="E16" s="16" t="s">
        <v>78</v>
      </c>
      <c r="F16" s="4">
        <v>0.64797800000000005</v>
      </c>
      <c r="G16" s="4">
        <v>0.31686900000000001</v>
      </c>
      <c r="H16" s="4">
        <v>0.73370299999999999</v>
      </c>
      <c r="I16" s="17">
        <v>0.89336199999999999</v>
      </c>
    </row>
    <row r="17" spans="1:9" ht="15.75" thickBot="1" x14ac:dyDescent="0.2">
      <c r="A17" s="14">
        <v>865</v>
      </c>
      <c r="B17" s="14">
        <v>7</v>
      </c>
      <c r="C17" s="14">
        <v>171700</v>
      </c>
      <c r="D17" s="24" t="s">
        <v>22</v>
      </c>
      <c r="E17" s="15" t="s">
        <v>51</v>
      </c>
      <c r="F17" s="6">
        <v>0.68311999999999995</v>
      </c>
      <c r="G17" s="6">
        <v>0.432672</v>
      </c>
      <c r="H17" s="6">
        <v>0.72466799999999998</v>
      </c>
      <c r="I17" s="10">
        <v>0.89202199999999998</v>
      </c>
    </row>
    <row r="18" spans="1:9" ht="15.75" thickBot="1" x14ac:dyDescent="0.2">
      <c r="A18" s="3">
        <v>895</v>
      </c>
      <c r="B18" s="3">
        <v>8</v>
      </c>
      <c r="C18" s="3">
        <v>171110</v>
      </c>
      <c r="D18" s="25" t="s">
        <v>22</v>
      </c>
      <c r="E18" s="16" t="s">
        <v>30</v>
      </c>
      <c r="F18" s="4">
        <v>0.729495</v>
      </c>
      <c r="G18" s="4">
        <v>0.594858</v>
      </c>
      <c r="H18" s="4">
        <v>0.70330000000000004</v>
      </c>
      <c r="I18" s="17">
        <v>0.89032800000000001</v>
      </c>
    </row>
    <row r="19" spans="1:9" ht="15.75" thickBot="1" x14ac:dyDescent="0.2">
      <c r="A19" s="14">
        <v>962</v>
      </c>
      <c r="B19" s="14">
        <v>9</v>
      </c>
      <c r="C19" s="14">
        <v>171420</v>
      </c>
      <c r="D19" s="24" t="s">
        <v>22</v>
      </c>
      <c r="E19" s="15" t="s">
        <v>59</v>
      </c>
      <c r="F19" s="6">
        <v>0.67527300000000001</v>
      </c>
      <c r="G19" s="6">
        <v>0.381359</v>
      </c>
      <c r="H19" s="6">
        <v>0.75733099999999998</v>
      </c>
      <c r="I19" s="10">
        <v>0.88712899999999995</v>
      </c>
    </row>
    <row r="20" spans="1:9" ht="15.75" thickBot="1" x14ac:dyDescent="0.2">
      <c r="A20" s="3">
        <v>985</v>
      </c>
      <c r="B20" s="3">
        <v>10</v>
      </c>
      <c r="C20" s="3">
        <v>171886</v>
      </c>
      <c r="D20" s="25" t="s">
        <v>22</v>
      </c>
      <c r="E20" s="16" t="s">
        <v>63</v>
      </c>
      <c r="F20" s="4">
        <v>0.66525800000000002</v>
      </c>
      <c r="G20" s="4">
        <v>0.46380300000000002</v>
      </c>
      <c r="H20" s="4">
        <v>0.64614499999999997</v>
      </c>
      <c r="I20" s="17">
        <v>0.885826</v>
      </c>
    </row>
    <row r="21" spans="1:9" ht="15.75" thickBot="1" x14ac:dyDescent="0.2">
      <c r="A21" s="14">
        <v>988</v>
      </c>
      <c r="B21" s="14">
        <v>11</v>
      </c>
      <c r="C21" s="14">
        <v>170730</v>
      </c>
      <c r="D21" s="24" t="s">
        <v>22</v>
      </c>
      <c r="E21" s="15" t="s">
        <v>35</v>
      </c>
      <c r="F21" s="6">
        <v>0.706951</v>
      </c>
      <c r="G21" s="6">
        <v>0.53615299999999999</v>
      </c>
      <c r="H21" s="6">
        <v>0.69897699999999996</v>
      </c>
      <c r="I21" s="10">
        <v>0.88572300000000004</v>
      </c>
    </row>
    <row r="22" spans="1:9" ht="15.75" thickBot="1" x14ac:dyDescent="0.2">
      <c r="A22" s="3">
        <v>996</v>
      </c>
      <c r="B22" s="3">
        <v>12</v>
      </c>
      <c r="C22" s="3">
        <v>170460</v>
      </c>
      <c r="D22" s="25" t="s">
        <v>22</v>
      </c>
      <c r="E22" s="16" t="s">
        <v>42</v>
      </c>
      <c r="F22" s="4">
        <v>0.69550199999999995</v>
      </c>
      <c r="G22" s="4">
        <v>0.45532699999999998</v>
      </c>
      <c r="H22" s="4">
        <v>0.74601099999999998</v>
      </c>
      <c r="I22" s="17">
        <v>0.88516799999999995</v>
      </c>
    </row>
    <row r="23" spans="1:9" ht="15.75" thickBot="1" x14ac:dyDescent="0.2">
      <c r="A23" s="14">
        <v>1008</v>
      </c>
      <c r="B23" s="14">
        <v>13</v>
      </c>
      <c r="C23" s="14">
        <v>172100</v>
      </c>
      <c r="D23" s="24" t="s">
        <v>22</v>
      </c>
      <c r="E23" s="15" t="s">
        <v>23</v>
      </c>
      <c r="F23" s="6">
        <v>0.80096100000000003</v>
      </c>
      <c r="G23" s="6">
        <v>0.62540600000000002</v>
      </c>
      <c r="H23" s="6">
        <v>0.89312899999999995</v>
      </c>
      <c r="I23" s="10">
        <v>0.88434900000000005</v>
      </c>
    </row>
    <row r="24" spans="1:9" ht="15.75" thickBot="1" x14ac:dyDescent="0.2">
      <c r="A24" s="3">
        <v>1029</v>
      </c>
      <c r="B24" s="3">
        <v>14</v>
      </c>
      <c r="C24" s="3">
        <v>170950</v>
      </c>
      <c r="D24" s="25" t="s">
        <v>22</v>
      </c>
      <c r="E24" s="16" t="s">
        <v>25</v>
      </c>
      <c r="F24" s="4">
        <v>0.77720400000000001</v>
      </c>
      <c r="G24" s="4">
        <v>0.62895900000000005</v>
      </c>
      <c r="H24" s="4">
        <v>0.81928000000000001</v>
      </c>
      <c r="I24" s="17">
        <v>0.88337200000000005</v>
      </c>
    </row>
    <row r="25" spans="1:9" ht="15.75" thickBot="1" x14ac:dyDescent="0.2">
      <c r="A25" s="14">
        <v>1048</v>
      </c>
      <c r="B25" s="14">
        <v>15</v>
      </c>
      <c r="C25" s="14">
        <v>171855</v>
      </c>
      <c r="D25" s="24" t="s">
        <v>22</v>
      </c>
      <c r="E25" s="15" t="s">
        <v>128</v>
      </c>
      <c r="F25" s="6">
        <v>0.58430800000000005</v>
      </c>
      <c r="G25" s="6">
        <v>0.282165</v>
      </c>
      <c r="H25" s="6">
        <v>0.58898200000000001</v>
      </c>
      <c r="I25" s="10">
        <v>0.881776</v>
      </c>
    </row>
    <row r="26" spans="1:9" ht="15.75" thickBot="1" x14ac:dyDescent="0.2">
      <c r="A26" s="3">
        <v>1173</v>
      </c>
      <c r="B26" s="3">
        <v>16</v>
      </c>
      <c r="C26" s="3">
        <v>170110</v>
      </c>
      <c r="D26" s="25" t="s">
        <v>22</v>
      </c>
      <c r="E26" s="16" t="s">
        <v>44</v>
      </c>
      <c r="F26" s="4">
        <v>0.69195499999999999</v>
      </c>
      <c r="G26" s="4">
        <v>0.42459200000000002</v>
      </c>
      <c r="H26" s="4">
        <v>0.77573700000000001</v>
      </c>
      <c r="I26" s="17">
        <v>0.87553700000000001</v>
      </c>
    </row>
    <row r="27" spans="1:9" ht="15.75" thickBot="1" x14ac:dyDescent="0.2">
      <c r="A27" s="14">
        <v>1188</v>
      </c>
      <c r="B27" s="14">
        <v>17</v>
      </c>
      <c r="C27" s="14">
        <v>171820</v>
      </c>
      <c r="D27" s="24" t="s">
        <v>22</v>
      </c>
      <c r="E27" s="15" t="s">
        <v>29</v>
      </c>
      <c r="F27" s="6">
        <v>0.730711</v>
      </c>
      <c r="G27" s="6">
        <v>0.52517400000000003</v>
      </c>
      <c r="H27" s="6">
        <v>0.792323</v>
      </c>
      <c r="I27" s="10">
        <v>0.87463400000000002</v>
      </c>
    </row>
    <row r="28" spans="1:9" ht="15.75" thickBot="1" x14ac:dyDescent="0.2">
      <c r="A28" s="3">
        <v>1195</v>
      </c>
      <c r="B28" s="3">
        <v>18</v>
      </c>
      <c r="C28" s="3">
        <v>171245</v>
      </c>
      <c r="D28" s="25" t="s">
        <v>22</v>
      </c>
      <c r="E28" s="16" t="s">
        <v>100</v>
      </c>
      <c r="F28" s="4">
        <v>0.62451999999999996</v>
      </c>
      <c r="G28" s="4">
        <v>0.32037100000000002</v>
      </c>
      <c r="H28" s="4">
        <v>0.67888899999999996</v>
      </c>
      <c r="I28" s="17">
        <v>0.87430099999999999</v>
      </c>
    </row>
    <row r="29" spans="1:9" ht="15.75" thickBot="1" x14ac:dyDescent="0.2">
      <c r="A29" s="14">
        <v>1238</v>
      </c>
      <c r="B29" s="14">
        <v>19</v>
      </c>
      <c r="C29" s="14">
        <v>171720</v>
      </c>
      <c r="D29" s="24" t="s">
        <v>22</v>
      </c>
      <c r="E29" s="15" t="s">
        <v>38</v>
      </c>
      <c r="F29" s="6">
        <v>0.699762</v>
      </c>
      <c r="G29" s="6">
        <v>0.50641899999999995</v>
      </c>
      <c r="H29" s="6">
        <v>0.72078600000000004</v>
      </c>
      <c r="I29" s="10">
        <v>0.87208200000000002</v>
      </c>
    </row>
    <row r="30" spans="1:9" ht="15.75" thickBot="1" x14ac:dyDescent="0.2">
      <c r="A30" s="3">
        <v>1306</v>
      </c>
      <c r="B30" s="3">
        <v>20</v>
      </c>
      <c r="C30" s="3">
        <v>172208</v>
      </c>
      <c r="D30" s="25" t="s">
        <v>22</v>
      </c>
      <c r="E30" s="16" t="s">
        <v>53</v>
      </c>
      <c r="F30" s="4">
        <v>0.68146499999999999</v>
      </c>
      <c r="G30" s="4">
        <v>0.45422299999999999</v>
      </c>
      <c r="H30" s="4">
        <v>0.72116100000000005</v>
      </c>
      <c r="I30" s="17">
        <v>0.86900999999999995</v>
      </c>
    </row>
    <row r="31" spans="1:9" ht="15.75" thickBot="1" x14ac:dyDescent="0.2">
      <c r="A31" s="14">
        <v>1375</v>
      </c>
      <c r="B31" s="14">
        <v>21</v>
      </c>
      <c r="C31" s="14">
        <v>170210</v>
      </c>
      <c r="D31" s="24" t="s">
        <v>22</v>
      </c>
      <c r="E31" s="15" t="s">
        <v>26</v>
      </c>
      <c r="F31" s="6">
        <v>0.776509</v>
      </c>
      <c r="G31" s="6">
        <v>0.65288900000000005</v>
      </c>
      <c r="H31" s="6">
        <v>0.810948</v>
      </c>
      <c r="I31" s="10">
        <v>0.86569099999999999</v>
      </c>
    </row>
    <row r="32" spans="1:9" ht="15.75" thickBot="1" x14ac:dyDescent="0.2">
      <c r="A32" s="3">
        <v>1412</v>
      </c>
      <c r="B32" s="3">
        <v>22</v>
      </c>
      <c r="C32" s="3">
        <v>171845</v>
      </c>
      <c r="D32" s="25" t="s">
        <v>22</v>
      </c>
      <c r="E32" s="16" t="s">
        <v>43</v>
      </c>
      <c r="F32" s="4">
        <v>0.69408099999999995</v>
      </c>
      <c r="G32" s="4">
        <v>0.49142999999999998</v>
      </c>
      <c r="H32" s="4">
        <v>0.72730700000000004</v>
      </c>
      <c r="I32" s="17">
        <v>0.86350800000000005</v>
      </c>
    </row>
    <row r="33" spans="1:9" ht="15.75" thickBot="1" x14ac:dyDescent="0.2">
      <c r="A33" s="14">
        <v>1419</v>
      </c>
      <c r="B33" s="14">
        <v>23</v>
      </c>
      <c r="C33" s="14">
        <v>170130</v>
      </c>
      <c r="D33" s="24" t="s">
        <v>22</v>
      </c>
      <c r="E33" s="15" t="s">
        <v>116</v>
      </c>
      <c r="F33" s="6">
        <v>0.60924500000000004</v>
      </c>
      <c r="G33" s="6">
        <v>0.331119</v>
      </c>
      <c r="H33" s="6">
        <v>0.63341099999999995</v>
      </c>
      <c r="I33" s="10">
        <v>0.863205</v>
      </c>
    </row>
    <row r="34" spans="1:9" ht="15.75" thickBot="1" x14ac:dyDescent="0.2">
      <c r="A34" s="3">
        <v>1428</v>
      </c>
      <c r="B34" s="3">
        <v>24</v>
      </c>
      <c r="C34" s="3">
        <v>171610</v>
      </c>
      <c r="D34" s="25" t="s">
        <v>22</v>
      </c>
      <c r="E34" s="16" t="s">
        <v>24</v>
      </c>
      <c r="F34" s="4">
        <v>0.79174599999999995</v>
      </c>
      <c r="G34" s="4">
        <v>0.72443000000000002</v>
      </c>
      <c r="H34" s="4">
        <v>0.78794600000000004</v>
      </c>
      <c r="I34" s="17">
        <v>0.86286099999999999</v>
      </c>
    </row>
    <row r="35" spans="1:9" ht="15.75" thickBot="1" x14ac:dyDescent="0.2">
      <c r="A35" s="14">
        <v>1469</v>
      </c>
      <c r="B35" s="14">
        <v>25</v>
      </c>
      <c r="C35" s="14">
        <v>171840</v>
      </c>
      <c r="D35" s="24" t="s">
        <v>22</v>
      </c>
      <c r="E35" s="15" t="s">
        <v>99</v>
      </c>
      <c r="F35" s="6">
        <v>0.62525699999999995</v>
      </c>
      <c r="G35" s="6">
        <v>0.30687199999999998</v>
      </c>
      <c r="H35" s="6">
        <v>0.70764400000000005</v>
      </c>
      <c r="I35" s="10">
        <v>0.86125499999999999</v>
      </c>
    </row>
    <row r="36" spans="1:9" ht="15.75" thickBot="1" x14ac:dyDescent="0.2">
      <c r="A36" s="3">
        <v>1516</v>
      </c>
      <c r="B36" s="3">
        <v>26</v>
      </c>
      <c r="C36" s="3">
        <v>171280</v>
      </c>
      <c r="D36" s="25" t="s">
        <v>22</v>
      </c>
      <c r="E36" s="16" t="s">
        <v>95</v>
      </c>
      <c r="F36" s="4">
        <v>0.63284600000000002</v>
      </c>
      <c r="G36" s="4">
        <v>0.41567399999999999</v>
      </c>
      <c r="H36" s="4">
        <v>0.62404000000000004</v>
      </c>
      <c r="I36" s="17">
        <v>0.85882499999999995</v>
      </c>
    </row>
    <row r="37" spans="1:9" ht="15.75" thickBot="1" x14ac:dyDescent="0.2">
      <c r="A37" s="14">
        <v>1524</v>
      </c>
      <c r="B37" s="14">
        <v>27</v>
      </c>
      <c r="C37" s="14">
        <v>170100</v>
      </c>
      <c r="D37" s="24" t="s">
        <v>22</v>
      </c>
      <c r="E37" s="15" t="s">
        <v>45</v>
      </c>
      <c r="F37" s="6">
        <v>0.69165200000000004</v>
      </c>
      <c r="G37" s="6">
        <v>0.49448199999999998</v>
      </c>
      <c r="H37" s="6">
        <v>0.72193600000000002</v>
      </c>
      <c r="I37" s="10">
        <v>0.85853800000000002</v>
      </c>
    </row>
    <row r="38" spans="1:9" ht="15.75" thickBot="1" x14ac:dyDescent="0.2">
      <c r="A38" s="3">
        <v>1537</v>
      </c>
      <c r="B38" s="3">
        <v>28</v>
      </c>
      <c r="C38" s="3">
        <v>171665</v>
      </c>
      <c r="D38" s="25" t="s">
        <v>22</v>
      </c>
      <c r="E38" s="16" t="s">
        <v>80</v>
      </c>
      <c r="F38" s="4">
        <v>0.64642999999999995</v>
      </c>
      <c r="G38" s="4">
        <v>0.29099399999999997</v>
      </c>
      <c r="H38" s="4">
        <v>0.79041099999999997</v>
      </c>
      <c r="I38" s="17">
        <v>0.85788600000000004</v>
      </c>
    </row>
    <row r="39" spans="1:9" ht="15.75" thickBot="1" x14ac:dyDescent="0.2">
      <c r="A39" s="14">
        <v>1542</v>
      </c>
      <c r="B39" s="14">
        <v>29</v>
      </c>
      <c r="C39" s="14">
        <v>170310</v>
      </c>
      <c r="D39" s="24" t="s">
        <v>22</v>
      </c>
      <c r="E39" s="15" t="s">
        <v>33</v>
      </c>
      <c r="F39" s="6">
        <v>0.71087900000000004</v>
      </c>
      <c r="G39" s="6">
        <v>0.517347</v>
      </c>
      <c r="H39" s="6">
        <v>0.75764200000000004</v>
      </c>
      <c r="I39" s="10">
        <v>0.85764799999999997</v>
      </c>
    </row>
    <row r="40" spans="1:9" ht="15.75" thickBot="1" x14ac:dyDescent="0.2">
      <c r="A40" s="3">
        <v>1595</v>
      </c>
      <c r="B40" s="3">
        <v>30</v>
      </c>
      <c r="C40" s="3">
        <v>170980</v>
      </c>
      <c r="D40" s="25" t="s">
        <v>22</v>
      </c>
      <c r="E40" s="16" t="s">
        <v>158</v>
      </c>
      <c r="F40" s="4" t="s">
        <v>157</v>
      </c>
      <c r="G40" s="4" t="s">
        <v>157</v>
      </c>
      <c r="H40" s="4">
        <v>0.65807800000000005</v>
      </c>
      <c r="I40" s="17">
        <v>0.85492699999999999</v>
      </c>
    </row>
    <row r="41" spans="1:9" ht="15.75" thickBot="1" x14ac:dyDescent="0.2">
      <c r="A41" s="14">
        <v>1623</v>
      </c>
      <c r="B41" s="14">
        <v>31</v>
      </c>
      <c r="C41" s="14">
        <v>170388</v>
      </c>
      <c r="D41" s="24" t="s">
        <v>22</v>
      </c>
      <c r="E41" s="15" t="s">
        <v>94</v>
      </c>
      <c r="F41" s="6">
        <v>0.63347500000000001</v>
      </c>
      <c r="G41" s="6">
        <v>0.303952</v>
      </c>
      <c r="H41" s="6">
        <v>0.74289300000000003</v>
      </c>
      <c r="I41" s="10">
        <v>0.85358100000000003</v>
      </c>
    </row>
    <row r="42" spans="1:9" ht="15.75" thickBot="1" x14ac:dyDescent="0.2">
      <c r="A42" s="3">
        <v>1644</v>
      </c>
      <c r="B42" s="3">
        <v>32</v>
      </c>
      <c r="C42" s="3">
        <v>171800</v>
      </c>
      <c r="D42" s="25" t="s">
        <v>22</v>
      </c>
      <c r="E42" s="16" t="s">
        <v>55</v>
      </c>
      <c r="F42" s="4">
        <v>0.68083099999999996</v>
      </c>
      <c r="G42" s="4">
        <v>0.47751700000000002</v>
      </c>
      <c r="H42" s="4">
        <v>0.71255000000000002</v>
      </c>
      <c r="I42" s="17">
        <v>0.85242600000000002</v>
      </c>
    </row>
    <row r="43" spans="1:9" ht="15.75" thickBot="1" x14ac:dyDescent="0.2">
      <c r="A43" s="14">
        <v>1650</v>
      </c>
      <c r="B43" s="14">
        <v>33</v>
      </c>
      <c r="C43" s="14">
        <v>171865</v>
      </c>
      <c r="D43" s="24" t="s">
        <v>22</v>
      </c>
      <c r="E43" s="15" t="s">
        <v>68</v>
      </c>
      <c r="F43" s="6">
        <v>0.66094200000000003</v>
      </c>
      <c r="G43" s="6">
        <v>0.38517800000000002</v>
      </c>
      <c r="H43" s="6">
        <v>0.74533400000000005</v>
      </c>
      <c r="I43" s="10">
        <v>0.85231599999999996</v>
      </c>
    </row>
    <row r="44" spans="1:9" ht="15.75" thickBot="1" x14ac:dyDescent="0.2">
      <c r="A44" s="3">
        <v>1663</v>
      </c>
      <c r="B44" s="3">
        <v>34</v>
      </c>
      <c r="C44" s="3">
        <v>172210</v>
      </c>
      <c r="D44" s="25" t="s">
        <v>22</v>
      </c>
      <c r="E44" s="16" t="s">
        <v>87</v>
      </c>
      <c r="F44" s="4">
        <v>0.64002400000000004</v>
      </c>
      <c r="G44" s="4">
        <v>0.32705299999999998</v>
      </c>
      <c r="H44" s="4">
        <v>0.74114100000000005</v>
      </c>
      <c r="I44" s="17">
        <v>0.851877</v>
      </c>
    </row>
    <row r="45" spans="1:9" ht="15.75" thickBot="1" x14ac:dyDescent="0.2">
      <c r="A45" s="14">
        <v>1728</v>
      </c>
      <c r="B45" s="14">
        <v>35</v>
      </c>
      <c r="C45" s="14">
        <v>171370</v>
      </c>
      <c r="D45" s="24" t="s">
        <v>22</v>
      </c>
      <c r="E45" s="15" t="s">
        <v>101</v>
      </c>
      <c r="F45" s="6">
        <v>0.62175800000000003</v>
      </c>
      <c r="G45" s="6">
        <v>0.36495899999999998</v>
      </c>
      <c r="H45" s="6">
        <v>0.65219000000000005</v>
      </c>
      <c r="I45" s="10">
        <v>0.84812600000000005</v>
      </c>
    </row>
    <row r="46" spans="1:9" ht="15.75" thickBot="1" x14ac:dyDescent="0.2">
      <c r="A46" s="3">
        <v>1738</v>
      </c>
      <c r="B46" s="3">
        <v>36</v>
      </c>
      <c r="C46" s="3">
        <v>172010</v>
      </c>
      <c r="D46" s="25" t="s">
        <v>22</v>
      </c>
      <c r="E46" s="16" t="s">
        <v>72</v>
      </c>
      <c r="F46" s="4">
        <v>0.65191500000000002</v>
      </c>
      <c r="G46" s="4">
        <v>0.48979800000000001</v>
      </c>
      <c r="H46" s="4">
        <v>0.61822900000000003</v>
      </c>
      <c r="I46" s="17">
        <v>0.84771799999999997</v>
      </c>
    </row>
    <row r="47" spans="1:9" ht="15.75" thickBot="1" x14ac:dyDescent="0.2">
      <c r="A47" s="14">
        <v>1774</v>
      </c>
      <c r="B47" s="14">
        <v>37</v>
      </c>
      <c r="C47" s="14">
        <v>170720</v>
      </c>
      <c r="D47" s="24" t="s">
        <v>22</v>
      </c>
      <c r="E47" s="15" t="s">
        <v>106</v>
      </c>
      <c r="F47" s="6">
        <v>0.61631999999999998</v>
      </c>
      <c r="G47" s="6">
        <v>0.36321100000000001</v>
      </c>
      <c r="H47" s="6">
        <v>0.63969799999999999</v>
      </c>
      <c r="I47" s="10">
        <v>0.846051</v>
      </c>
    </row>
    <row r="48" spans="1:9" ht="15.75" thickBot="1" x14ac:dyDescent="0.2">
      <c r="A48" s="3">
        <v>1781</v>
      </c>
      <c r="B48" s="3">
        <v>38</v>
      </c>
      <c r="C48" s="3">
        <v>171180</v>
      </c>
      <c r="D48" s="25" t="s">
        <v>22</v>
      </c>
      <c r="E48" s="16" t="s">
        <v>49</v>
      </c>
      <c r="F48" s="4">
        <v>0.684921</v>
      </c>
      <c r="G48" s="4">
        <v>0.48780099999999998</v>
      </c>
      <c r="H48" s="4">
        <v>0.72117100000000001</v>
      </c>
      <c r="I48" s="17">
        <v>0.84579199999999999</v>
      </c>
    </row>
    <row r="49" spans="1:9" ht="15.75" thickBot="1" x14ac:dyDescent="0.2">
      <c r="A49" s="14">
        <v>1807</v>
      </c>
      <c r="B49" s="14">
        <v>39</v>
      </c>
      <c r="C49" s="14">
        <v>171790</v>
      </c>
      <c r="D49" s="24" t="s">
        <v>22</v>
      </c>
      <c r="E49" s="15" t="s">
        <v>115</v>
      </c>
      <c r="F49" s="6">
        <v>0.61021300000000001</v>
      </c>
      <c r="G49" s="6">
        <v>0.25858399999999998</v>
      </c>
      <c r="H49" s="6">
        <v>0.72776399999999997</v>
      </c>
      <c r="I49" s="10">
        <v>0.84429100000000001</v>
      </c>
    </row>
    <row r="50" spans="1:9" ht="15.75" thickBot="1" x14ac:dyDescent="0.2">
      <c r="A50" s="3">
        <v>1839</v>
      </c>
      <c r="B50" s="3">
        <v>40</v>
      </c>
      <c r="C50" s="3">
        <v>170625</v>
      </c>
      <c r="D50" s="25" t="s">
        <v>22</v>
      </c>
      <c r="E50" s="16" t="s">
        <v>61</v>
      </c>
      <c r="F50" s="4">
        <v>0.67093599999999998</v>
      </c>
      <c r="G50" s="4">
        <v>0.36521999999999999</v>
      </c>
      <c r="H50" s="4">
        <v>0.80501</v>
      </c>
      <c r="I50" s="17">
        <v>0.84257700000000002</v>
      </c>
    </row>
    <row r="51" spans="1:9" ht="15.75" thickBot="1" x14ac:dyDescent="0.2">
      <c r="A51" s="14">
        <v>1897</v>
      </c>
      <c r="B51" s="14">
        <v>41</v>
      </c>
      <c r="C51" s="14">
        <v>171360</v>
      </c>
      <c r="D51" s="24" t="s">
        <v>22</v>
      </c>
      <c r="E51" s="15" t="s">
        <v>76</v>
      </c>
      <c r="F51" s="6">
        <v>0.648729</v>
      </c>
      <c r="G51" s="6">
        <v>0.44636700000000001</v>
      </c>
      <c r="H51" s="6">
        <v>0.66022199999999998</v>
      </c>
      <c r="I51" s="10">
        <v>0.83959799999999996</v>
      </c>
    </row>
    <row r="52" spans="1:9" ht="15.75" thickBot="1" x14ac:dyDescent="0.2">
      <c r="A52" s="3">
        <v>1967</v>
      </c>
      <c r="B52" s="3">
        <v>42</v>
      </c>
      <c r="C52" s="3">
        <v>170930</v>
      </c>
      <c r="D52" s="25" t="s">
        <v>22</v>
      </c>
      <c r="E52" s="16" t="s">
        <v>40</v>
      </c>
      <c r="F52" s="4">
        <v>0.69712099999999999</v>
      </c>
      <c r="G52" s="4">
        <v>0.494944</v>
      </c>
      <c r="H52" s="4">
        <v>0.75992800000000005</v>
      </c>
      <c r="I52" s="17">
        <v>0.83649099999999998</v>
      </c>
    </row>
    <row r="53" spans="1:9" ht="15.75" thickBot="1" x14ac:dyDescent="0.2">
      <c r="A53" s="14">
        <v>1992</v>
      </c>
      <c r="B53" s="14">
        <v>43</v>
      </c>
      <c r="C53" s="14">
        <v>171488</v>
      </c>
      <c r="D53" s="24" t="s">
        <v>22</v>
      </c>
      <c r="E53" s="15" t="s">
        <v>67</v>
      </c>
      <c r="F53" s="6">
        <v>0.66123600000000005</v>
      </c>
      <c r="G53" s="6">
        <v>0.48619499999999999</v>
      </c>
      <c r="H53" s="6">
        <v>0.66232100000000005</v>
      </c>
      <c r="I53" s="10">
        <v>0.83519299999999996</v>
      </c>
    </row>
    <row r="54" spans="1:9" ht="15.75" thickBot="1" x14ac:dyDescent="0.2">
      <c r="A54" s="3">
        <v>2003</v>
      </c>
      <c r="B54" s="3">
        <v>44</v>
      </c>
      <c r="C54" s="3">
        <v>170755</v>
      </c>
      <c r="D54" s="25" t="s">
        <v>22</v>
      </c>
      <c r="E54" s="16" t="s">
        <v>70</v>
      </c>
      <c r="F54" s="4">
        <v>0.65673099999999995</v>
      </c>
      <c r="G54" s="4">
        <v>0.39526</v>
      </c>
      <c r="H54" s="4">
        <v>0.74011499999999997</v>
      </c>
      <c r="I54" s="17">
        <v>0.83481700000000003</v>
      </c>
    </row>
    <row r="55" spans="1:9" ht="15.75" thickBot="1" x14ac:dyDescent="0.2">
      <c r="A55" s="14">
        <v>2045</v>
      </c>
      <c r="B55" s="14">
        <v>45</v>
      </c>
      <c r="C55" s="14">
        <v>172065</v>
      </c>
      <c r="D55" s="24" t="s">
        <v>22</v>
      </c>
      <c r="E55" s="15" t="s">
        <v>82</v>
      </c>
      <c r="F55" s="6">
        <v>0.64515599999999995</v>
      </c>
      <c r="G55" s="6">
        <v>0.332042</v>
      </c>
      <c r="H55" s="6">
        <v>0.77075899999999997</v>
      </c>
      <c r="I55" s="10">
        <v>0.83266700000000005</v>
      </c>
    </row>
    <row r="56" spans="1:9" ht="15.75" thickBot="1" x14ac:dyDescent="0.2">
      <c r="A56" s="3">
        <v>2068</v>
      </c>
      <c r="B56" s="3">
        <v>46</v>
      </c>
      <c r="C56" s="3">
        <v>171500</v>
      </c>
      <c r="D56" s="25" t="s">
        <v>22</v>
      </c>
      <c r="E56" s="16" t="s">
        <v>64</v>
      </c>
      <c r="F56" s="4">
        <v>0.66467500000000002</v>
      </c>
      <c r="G56" s="4">
        <v>0.35787099999999999</v>
      </c>
      <c r="H56" s="4">
        <v>0.80438500000000002</v>
      </c>
      <c r="I56" s="17">
        <v>0.83176799999999995</v>
      </c>
    </row>
    <row r="57" spans="1:9" ht="15.75" thickBot="1" x14ac:dyDescent="0.2">
      <c r="A57" s="14">
        <v>2147</v>
      </c>
      <c r="B57" s="14">
        <v>47</v>
      </c>
      <c r="C57" s="14">
        <v>172120</v>
      </c>
      <c r="D57" s="24" t="s">
        <v>22</v>
      </c>
      <c r="E57" s="15" t="s">
        <v>60</v>
      </c>
      <c r="F57" s="6">
        <v>0.67232199999999998</v>
      </c>
      <c r="G57" s="6">
        <v>0.480715</v>
      </c>
      <c r="H57" s="6">
        <v>0.70799999999999996</v>
      </c>
      <c r="I57" s="10">
        <v>0.82825199999999999</v>
      </c>
    </row>
    <row r="58" spans="1:9" ht="15.75" thickBot="1" x14ac:dyDescent="0.2">
      <c r="A58" s="3">
        <v>2251</v>
      </c>
      <c r="B58" s="3">
        <v>48</v>
      </c>
      <c r="C58" s="3">
        <v>171320</v>
      </c>
      <c r="D58" s="25" t="s">
        <v>22</v>
      </c>
      <c r="E58" s="16" t="s">
        <v>62</v>
      </c>
      <c r="F58" s="4">
        <v>0.66749400000000003</v>
      </c>
      <c r="G58" s="4">
        <v>0.45296199999999998</v>
      </c>
      <c r="H58" s="4">
        <v>0.72684099999999996</v>
      </c>
      <c r="I58" s="17">
        <v>0.82267800000000002</v>
      </c>
    </row>
    <row r="59" spans="1:9" ht="15.75" thickBot="1" x14ac:dyDescent="0.2">
      <c r="A59" s="14">
        <v>2257</v>
      </c>
      <c r="B59" s="14">
        <v>49</v>
      </c>
      <c r="C59" s="14">
        <v>170320</v>
      </c>
      <c r="D59" s="24" t="s">
        <v>22</v>
      </c>
      <c r="E59" s="15" t="s">
        <v>37</v>
      </c>
      <c r="F59" s="6">
        <v>0.70418700000000001</v>
      </c>
      <c r="G59" s="6">
        <v>0.52881100000000003</v>
      </c>
      <c r="H59" s="6">
        <v>0.76121499999999997</v>
      </c>
      <c r="I59" s="10">
        <v>0.82253399999999999</v>
      </c>
    </row>
    <row r="60" spans="1:9" ht="15.75" thickBot="1" x14ac:dyDescent="0.2">
      <c r="A60" s="3">
        <v>2301</v>
      </c>
      <c r="B60" s="3">
        <v>50</v>
      </c>
      <c r="C60" s="3">
        <v>170105</v>
      </c>
      <c r="D60" s="25" t="s">
        <v>22</v>
      </c>
      <c r="E60" s="16" t="s">
        <v>83</v>
      </c>
      <c r="F60" s="4">
        <v>0.64452699999999996</v>
      </c>
      <c r="G60" s="4">
        <v>0.462613</v>
      </c>
      <c r="H60" s="4">
        <v>0.65076000000000001</v>
      </c>
      <c r="I60" s="17">
        <v>0.82020800000000005</v>
      </c>
    </row>
    <row r="61" spans="1:9" ht="15.75" thickBot="1" x14ac:dyDescent="0.2">
      <c r="A61" s="14">
        <v>2353</v>
      </c>
      <c r="B61" s="14">
        <v>51</v>
      </c>
      <c r="C61" s="14">
        <v>170040</v>
      </c>
      <c r="D61" s="24" t="s">
        <v>22</v>
      </c>
      <c r="E61" s="15" t="s">
        <v>161</v>
      </c>
      <c r="F61" s="6" t="s">
        <v>157</v>
      </c>
      <c r="G61" s="6" t="s">
        <v>157</v>
      </c>
      <c r="H61" s="6">
        <v>0.75862300000000005</v>
      </c>
      <c r="I61" s="10">
        <v>0.81803199999999998</v>
      </c>
    </row>
    <row r="62" spans="1:9" ht="15.75" thickBot="1" x14ac:dyDescent="0.2">
      <c r="A62" s="3">
        <v>2355</v>
      </c>
      <c r="B62" s="3">
        <v>52</v>
      </c>
      <c r="C62" s="3">
        <v>171380</v>
      </c>
      <c r="D62" s="25" t="s">
        <v>22</v>
      </c>
      <c r="E62" s="16" t="s">
        <v>109</v>
      </c>
      <c r="F62" s="4">
        <v>0.61483200000000005</v>
      </c>
      <c r="G62" s="4">
        <v>0.41326499999999999</v>
      </c>
      <c r="H62" s="4">
        <v>0.61333800000000005</v>
      </c>
      <c r="I62" s="17">
        <v>0.81789400000000001</v>
      </c>
    </row>
    <row r="63" spans="1:9" ht="15.75" thickBot="1" x14ac:dyDescent="0.2">
      <c r="A63" s="14">
        <v>2360</v>
      </c>
      <c r="B63" s="14">
        <v>53</v>
      </c>
      <c r="C63" s="14">
        <v>170030</v>
      </c>
      <c r="D63" s="24" t="s">
        <v>22</v>
      </c>
      <c r="E63" s="15" t="s">
        <v>41</v>
      </c>
      <c r="F63" s="6">
        <v>0.69681099999999996</v>
      </c>
      <c r="G63" s="6">
        <v>0.61702400000000002</v>
      </c>
      <c r="H63" s="6">
        <v>0.65581599999999995</v>
      </c>
      <c r="I63" s="10">
        <v>0.81759400000000004</v>
      </c>
    </row>
    <row r="64" spans="1:9" ht="15.75" thickBot="1" x14ac:dyDescent="0.2">
      <c r="A64" s="3">
        <v>2396</v>
      </c>
      <c r="B64" s="3">
        <v>54</v>
      </c>
      <c r="C64" s="3">
        <v>170330</v>
      </c>
      <c r="D64" s="25" t="s">
        <v>22</v>
      </c>
      <c r="E64" s="16" t="s">
        <v>159</v>
      </c>
      <c r="F64" s="4" t="s">
        <v>157</v>
      </c>
      <c r="G64" s="4" t="s">
        <v>157</v>
      </c>
      <c r="H64" s="4">
        <v>0.69646200000000003</v>
      </c>
      <c r="I64" s="17">
        <v>0.81601100000000004</v>
      </c>
    </row>
    <row r="65" spans="1:9" ht="15.75" thickBot="1" x14ac:dyDescent="0.2">
      <c r="A65" s="14">
        <v>2415</v>
      </c>
      <c r="B65" s="14">
        <v>55</v>
      </c>
      <c r="C65" s="14">
        <v>171750</v>
      </c>
      <c r="D65" s="24" t="s">
        <v>22</v>
      </c>
      <c r="E65" s="15" t="s">
        <v>112</v>
      </c>
      <c r="F65" s="6">
        <v>0.61160599999999998</v>
      </c>
      <c r="G65" s="6">
        <v>0.37052400000000002</v>
      </c>
      <c r="H65" s="6">
        <v>0.64904600000000001</v>
      </c>
      <c r="I65" s="10">
        <v>0.81524600000000003</v>
      </c>
    </row>
    <row r="66" spans="1:9" ht="15.75" thickBot="1" x14ac:dyDescent="0.2">
      <c r="A66" s="3">
        <v>2526</v>
      </c>
      <c r="B66" s="3">
        <v>56</v>
      </c>
      <c r="C66" s="3">
        <v>171900</v>
      </c>
      <c r="D66" s="25" t="s">
        <v>22</v>
      </c>
      <c r="E66" s="16" t="s">
        <v>122</v>
      </c>
      <c r="F66" s="4">
        <v>0.59710799999999997</v>
      </c>
      <c r="G66" s="4">
        <v>0.32188899999999998</v>
      </c>
      <c r="H66" s="4">
        <v>0.66052200000000005</v>
      </c>
      <c r="I66" s="17">
        <v>0.80891400000000002</v>
      </c>
    </row>
    <row r="67" spans="1:9" ht="15.75" thickBot="1" x14ac:dyDescent="0.2">
      <c r="A67" s="14">
        <v>2535</v>
      </c>
      <c r="B67" s="14">
        <v>57</v>
      </c>
      <c r="C67" s="14">
        <v>171250</v>
      </c>
      <c r="D67" s="24" t="s">
        <v>22</v>
      </c>
      <c r="E67" s="15" t="s">
        <v>57</v>
      </c>
      <c r="F67" s="6">
        <v>0.67664899999999994</v>
      </c>
      <c r="G67" s="6">
        <v>0.477516</v>
      </c>
      <c r="H67" s="6">
        <v>0.743842</v>
      </c>
      <c r="I67" s="10">
        <v>0.80859000000000003</v>
      </c>
    </row>
    <row r="68" spans="1:9" ht="15.75" thickBot="1" x14ac:dyDescent="0.2">
      <c r="A68" s="3">
        <v>2561</v>
      </c>
      <c r="B68" s="3">
        <v>58</v>
      </c>
      <c r="C68" s="3">
        <v>172000</v>
      </c>
      <c r="D68" s="25" t="s">
        <v>22</v>
      </c>
      <c r="E68" s="16" t="s">
        <v>85</v>
      </c>
      <c r="F68" s="4">
        <v>0.64171100000000003</v>
      </c>
      <c r="G68" s="4">
        <v>0.372533</v>
      </c>
      <c r="H68" s="4">
        <v>0.74550499999999997</v>
      </c>
      <c r="I68" s="17">
        <v>0.80709500000000001</v>
      </c>
    </row>
    <row r="69" spans="1:9" ht="15.75" thickBot="1" x14ac:dyDescent="0.2">
      <c r="A69" s="14">
        <v>2597</v>
      </c>
      <c r="B69" s="14">
        <v>59</v>
      </c>
      <c r="C69" s="14">
        <v>171395</v>
      </c>
      <c r="D69" s="24" t="s">
        <v>22</v>
      </c>
      <c r="E69" s="15" t="s">
        <v>84</v>
      </c>
      <c r="F69" s="6">
        <v>0.64173899999999995</v>
      </c>
      <c r="G69" s="6">
        <v>0.46836800000000001</v>
      </c>
      <c r="H69" s="6">
        <v>0.65148399999999995</v>
      </c>
      <c r="I69" s="10">
        <v>0.80536600000000003</v>
      </c>
    </row>
    <row r="70" spans="1:9" ht="15.75" thickBot="1" x14ac:dyDescent="0.2">
      <c r="A70" s="3">
        <v>2634</v>
      </c>
      <c r="B70" s="3">
        <v>60</v>
      </c>
      <c r="C70" s="3">
        <v>170305</v>
      </c>
      <c r="D70" s="25" t="s">
        <v>22</v>
      </c>
      <c r="E70" s="16" t="s">
        <v>69</v>
      </c>
      <c r="F70" s="4">
        <v>0.65820599999999996</v>
      </c>
      <c r="G70" s="4">
        <v>0.48102299999999998</v>
      </c>
      <c r="H70" s="4">
        <v>0.69043200000000005</v>
      </c>
      <c r="I70" s="17">
        <v>0.80316100000000001</v>
      </c>
    </row>
    <row r="71" spans="1:9" ht="15.75" thickBot="1" x14ac:dyDescent="0.2">
      <c r="A71" s="14">
        <v>2641</v>
      </c>
      <c r="B71" s="14">
        <v>61</v>
      </c>
      <c r="C71" s="14">
        <v>171570</v>
      </c>
      <c r="D71" s="24" t="s">
        <v>22</v>
      </c>
      <c r="E71" s="15" t="s">
        <v>119</v>
      </c>
      <c r="F71" s="6">
        <v>0.600746</v>
      </c>
      <c r="G71" s="6">
        <v>0.45016800000000001</v>
      </c>
      <c r="H71" s="6">
        <v>0.54938100000000001</v>
      </c>
      <c r="I71" s="10">
        <v>0.80268799999999996</v>
      </c>
    </row>
    <row r="72" spans="1:9" ht="15.75" thickBot="1" x14ac:dyDescent="0.2">
      <c r="A72" s="3">
        <v>2650</v>
      </c>
      <c r="B72" s="3">
        <v>62</v>
      </c>
      <c r="C72" s="3">
        <v>170830</v>
      </c>
      <c r="D72" s="25" t="s">
        <v>22</v>
      </c>
      <c r="E72" s="16" t="s">
        <v>46</v>
      </c>
      <c r="F72" s="4">
        <v>0.69079000000000002</v>
      </c>
      <c r="G72" s="4">
        <v>0.55052999999999996</v>
      </c>
      <c r="H72" s="4">
        <v>0.71989899999999996</v>
      </c>
      <c r="I72" s="17">
        <v>0.80194100000000001</v>
      </c>
    </row>
    <row r="73" spans="1:9" ht="15.75" thickBot="1" x14ac:dyDescent="0.2">
      <c r="A73" s="14">
        <v>2659</v>
      </c>
      <c r="B73" s="14">
        <v>63</v>
      </c>
      <c r="C73" s="14">
        <v>170390</v>
      </c>
      <c r="D73" s="24" t="s">
        <v>22</v>
      </c>
      <c r="E73" s="15" t="s">
        <v>32</v>
      </c>
      <c r="F73" s="6">
        <v>0.71443800000000002</v>
      </c>
      <c r="G73" s="6">
        <v>0.62574399999999997</v>
      </c>
      <c r="H73" s="6">
        <v>0.71598700000000004</v>
      </c>
      <c r="I73" s="10">
        <v>0.80158399999999996</v>
      </c>
    </row>
    <row r="74" spans="1:9" ht="15.75" thickBot="1" x14ac:dyDescent="0.2">
      <c r="A74" s="3">
        <v>2660</v>
      </c>
      <c r="B74" s="3">
        <v>64</v>
      </c>
      <c r="C74" s="3">
        <v>171780</v>
      </c>
      <c r="D74" s="25" t="s">
        <v>22</v>
      </c>
      <c r="E74" s="16" t="s">
        <v>117</v>
      </c>
      <c r="F74" s="4">
        <v>0.60331599999999996</v>
      </c>
      <c r="G74" s="4">
        <v>0.41192200000000001</v>
      </c>
      <c r="H74" s="4">
        <v>0.59652499999999997</v>
      </c>
      <c r="I74" s="17">
        <v>0.80150200000000005</v>
      </c>
    </row>
    <row r="75" spans="1:9" ht="15.75" thickBot="1" x14ac:dyDescent="0.2">
      <c r="A75" s="14">
        <v>2689</v>
      </c>
      <c r="B75" s="14">
        <v>65</v>
      </c>
      <c r="C75" s="14">
        <v>170035</v>
      </c>
      <c r="D75" s="24" t="s">
        <v>22</v>
      </c>
      <c r="E75" s="15" t="s">
        <v>39</v>
      </c>
      <c r="F75" s="6">
        <v>0.69937899999999997</v>
      </c>
      <c r="G75" s="6">
        <v>0.50827199999999995</v>
      </c>
      <c r="H75" s="6">
        <v>0.78936700000000004</v>
      </c>
      <c r="I75" s="10">
        <v>0.80049800000000004</v>
      </c>
    </row>
    <row r="76" spans="1:9" ht="15.75" thickBot="1" x14ac:dyDescent="0.2">
      <c r="A76" s="3">
        <v>2694</v>
      </c>
      <c r="B76" s="3">
        <v>66</v>
      </c>
      <c r="C76" s="3">
        <v>171430</v>
      </c>
      <c r="D76" s="25" t="s">
        <v>22</v>
      </c>
      <c r="E76" s="16" t="s">
        <v>86</v>
      </c>
      <c r="F76" s="4">
        <v>0.64136000000000004</v>
      </c>
      <c r="G76" s="4">
        <v>0.36875799999999997</v>
      </c>
      <c r="H76" s="4">
        <v>0.75504199999999999</v>
      </c>
      <c r="I76" s="17">
        <v>0.80027999999999999</v>
      </c>
    </row>
    <row r="77" spans="1:9" ht="15.75" thickBot="1" x14ac:dyDescent="0.2">
      <c r="A77" s="14">
        <v>2749</v>
      </c>
      <c r="B77" s="14">
        <v>67</v>
      </c>
      <c r="C77" s="14">
        <v>171575</v>
      </c>
      <c r="D77" s="24" t="s">
        <v>22</v>
      </c>
      <c r="E77" s="15" t="s">
        <v>73</v>
      </c>
      <c r="F77" s="6">
        <v>0.65142599999999995</v>
      </c>
      <c r="G77" s="6">
        <v>0.37237799999999999</v>
      </c>
      <c r="H77" s="6">
        <v>0.78488500000000005</v>
      </c>
      <c r="I77" s="10">
        <v>0.79701500000000003</v>
      </c>
    </row>
    <row r="78" spans="1:9" ht="15.75" thickBot="1" x14ac:dyDescent="0.2">
      <c r="A78" s="3">
        <v>2801</v>
      </c>
      <c r="B78" s="3">
        <v>68</v>
      </c>
      <c r="C78" s="3">
        <v>171090</v>
      </c>
      <c r="D78" s="25" t="s">
        <v>22</v>
      </c>
      <c r="E78" s="16" t="s">
        <v>65</v>
      </c>
      <c r="F78" s="4">
        <v>0.66341300000000003</v>
      </c>
      <c r="G78" s="4">
        <v>0.45696300000000001</v>
      </c>
      <c r="H78" s="4">
        <v>0.73904599999999998</v>
      </c>
      <c r="I78" s="17">
        <v>0.79422999999999999</v>
      </c>
    </row>
    <row r="79" spans="1:9" ht="15.75" thickBot="1" x14ac:dyDescent="0.2">
      <c r="A79" s="14">
        <v>2821</v>
      </c>
      <c r="B79" s="14">
        <v>69</v>
      </c>
      <c r="C79" s="14">
        <v>170550</v>
      </c>
      <c r="D79" s="24" t="s">
        <v>22</v>
      </c>
      <c r="E79" s="15" t="s">
        <v>48</v>
      </c>
      <c r="F79" s="6">
        <v>0.68499500000000002</v>
      </c>
      <c r="G79" s="6">
        <v>0.44308199999999998</v>
      </c>
      <c r="H79" s="6">
        <v>0.81867800000000002</v>
      </c>
      <c r="I79" s="10">
        <v>0.79322400000000004</v>
      </c>
    </row>
    <row r="80" spans="1:9" ht="15.75" thickBot="1" x14ac:dyDescent="0.2">
      <c r="A80" s="3">
        <v>2824</v>
      </c>
      <c r="B80" s="3">
        <v>70</v>
      </c>
      <c r="C80" s="3">
        <v>170307</v>
      </c>
      <c r="D80" s="25" t="s">
        <v>22</v>
      </c>
      <c r="E80" s="16" t="s">
        <v>135</v>
      </c>
      <c r="F80" s="4">
        <v>0.57358100000000001</v>
      </c>
      <c r="G80" s="4">
        <v>0.33885599999999999</v>
      </c>
      <c r="H80" s="4">
        <v>0.58884899999999996</v>
      </c>
      <c r="I80" s="17">
        <v>0.79303699999999999</v>
      </c>
    </row>
    <row r="81" spans="1:9" ht="15.75" thickBot="1" x14ac:dyDescent="0.2">
      <c r="A81" s="14">
        <v>2878</v>
      </c>
      <c r="B81" s="14">
        <v>71</v>
      </c>
      <c r="C81" s="14">
        <v>171270</v>
      </c>
      <c r="D81" s="24" t="s">
        <v>22</v>
      </c>
      <c r="E81" s="15" t="s">
        <v>90</v>
      </c>
      <c r="F81" s="6">
        <v>0.63738799999999995</v>
      </c>
      <c r="G81" s="6">
        <v>0.52721300000000004</v>
      </c>
      <c r="H81" s="6">
        <v>0.59515499999999999</v>
      </c>
      <c r="I81" s="10">
        <v>0.78979600000000005</v>
      </c>
    </row>
    <row r="82" spans="1:9" ht="15.75" thickBot="1" x14ac:dyDescent="0.2">
      <c r="A82" s="3">
        <v>2884</v>
      </c>
      <c r="B82" s="3">
        <v>72</v>
      </c>
      <c r="C82" s="3">
        <v>172093</v>
      </c>
      <c r="D82" s="25" t="s">
        <v>22</v>
      </c>
      <c r="E82" s="16" t="s">
        <v>102</v>
      </c>
      <c r="F82" s="4">
        <v>0.62016199999999999</v>
      </c>
      <c r="G82" s="4">
        <v>0.38338100000000003</v>
      </c>
      <c r="H82" s="4">
        <v>0.68787799999999999</v>
      </c>
      <c r="I82" s="17">
        <v>0.78922800000000004</v>
      </c>
    </row>
    <row r="83" spans="1:9" ht="15.75" thickBot="1" x14ac:dyDescent="0.2">
      <c r="A83" s="14">
        <v>2941</v>
      </c>
      <c r="B83" s="14">
        <v>73</v>
      </c>
      <c r="C83" s="14">
        <v>170255</v>
      </c>
      <c r="D83" s="24" t="s">
        <v>22</v>
      </c>
      <c r="E83" s="15" t="s">
        <v>66</v>
      </c>
      <c r="F83" s="6">
        <v>0.66194299999999995</v>
      </c>
      <c r="G83" s="6">
        <v>0.43836599999999998</v>
      </c>
      <c r="H83" s="6">
        <v>0.76204799999999995</v>
      </c>
      <c r="I83" s="10">
        <v>0.78541399999999995</v>
      </c>
    </row>
    <row r="84" spans="1:9" ht="15.75" thickBot="1" x14ac:dyDescent="0.2">
      <c r="A84" s="3">
        <v>2954</v>
      </c>
      <c r="B84" s="3">
        <v>74</v>
      </c>
      <c r="C84" s="3">
        <v>172080</v>
      </c>
      <c r="D84" s="25" t="s">
        <v>22</v>
      </c>
      <c r="E84" s="16" t="s">
        <v>93</v>
      </c>
      <c r="F84" s="4">
        <v>0.635212</v>
      </c>
      <c r="G84" s="4">
        <v>0.39074199999999998</v>
      </c>
      <c r="H84" s="4">
        <v>0.73056399999999999</v>
      </c>
      <c r="I84" s="17">
        <v>0.784331</v>
      </c>
    </row>
    <row r="85" spans="1:9" ht="15.75" thickBot="1" x14ac:dyDescent="0.2">
      <c r="A85" s="14">
        <v>3003</v>
      </c>
      <c r="B85" s="14">
        <v>75</v>
      </c>
      <c r="C85" s="14">
        <v>170700</v>
      </c>
      <c r="D85" s="24" t="s">
        <v>22</v>
      </c>
      <c r="E85" s="15" t="s">
        <v>77</v>
      </c>
      <c r="F85" s="6">
        <v>0.64832299999999998</v>
      </c>
      <c r="G85" s="6">
        <v>0.456007</v>
      </c>
      <c r="H85" s="6">
        <v>0.70779999999999998</v>
      </c>
      <c r="I85" s="10">
        <v>0.78116200000000002</v>
      </c>
    </row>
    <row r="86" spans="1:9" ht="15.75" thickBot="1" x14ac:dyDescent="0.2">
      <c r="A86" s="3">
        <v>3100</v>
      </c>
      <c r="B86" s="3">
        <v>76</v>
      </c>
      <c r="C86" s="3">
        <v>170300</v>
      </c>
      <c r="D86" s="25" t="s">
        <v>22</v>
      </c>
      <c r="E86" s="16" t="s">
        <v>107</v>
      </c>
      <c r="F86" s="4">
        <v>0.61548000000000003</v>
      </c>
      <c r="G86" s="4">
        <v>0.381245</v>
      </c>
      <c r="H86" s="4">
        <v>0.689388</v>
      </c>
      <c r="I86" s="17">
        <v>0.775806</v>
      </c>
    </row>
    <row r="87" spans="1:9" ht="15.75" thickBot="1" x14ac:dyDescent="0.2">
      <c r="A87" s="14">
        <v>3115</v>
      </c>
      <c r="B87" s="14">
        <v>77</v>
      </c>
      <c r="C87" s="14">
        <v>170360</v>
      </c>
      <c r="D87" s="24" t="s">
        <v>22</v>
      </c>
      <c r="E87" s="15" t="s">
        <v>50</v>
      </c>
      <c r="F87" s="6">
        <v>0.68404900000000002</v>
      </c>
      <c r="G87" s="6">
        <v>0.51277499999999998</v>
      </c>
      <c r="H87" s="6">
        <v>0.764602</v>
      </c>
      <c r="I87" s="10">
        <v>0.77477099999999999</v>
      </c>
    </row>
    <row r="88" spans="1:9" ht="15.75" thickBot="1" x14ac:dyDescent="0.2">
      <c r="A88" s="3">
        <v>3134</v>
      </c>
      <c r="B88" s="3">
        <v>78</v>
      </c>
      <c r="C88" s="3">
        <v>171889</v>
      </c>
      <c r="D88" s="25" t="s">
        <v>22</v>
      </c>
      <c r="E88" s="16" t="s">
        <v>52</v>
      </c>
      <c r="F88" s="4">
        <v>0.68167999999999995</v>
      </c>
      <c r="G88" s="4">
        <v>0.53920100000000004</v>
      </c>
      <c r="H88" s="4">
        <v>0.73210500000000001</v>
      </c>
      <c r="I88" s="17">
        <v>0.773733</v>
      </c>
    </row>
    <row r="89" spans="1:9" ht="15.75" thickBot="1" x14ac:dyDescent="0.2">
      <c r="A89" s="14">
        <v>3194</v>
      </c>
      <c r="B89" s="14">
        <v>79</v>
      </c>
      <c r="C89" s="14">
        <v>170600</v>
      </c>
      <c r="D89" s="24" t="s">
        <v>22</v>
      </c>
      <c r="E89" s="15" t="s">
        <v>96</v>
      </c>
      <c r="F89" s="6">
        <v>0.62940399999999996</v>
      </c>
      <c r="G89" s="6">
        <v>0.38808999999999999</v>
      </c>
      <c r="H89" s="6">
        <v>0.729962</v>
      </c>
      <c r="I89" s="10">
        <v>0.77015999999999996</v>
      </c>
    </row>
    <row r="90" spans="1:9" ht="15.75" thickBot="1" x14ac:dyDescent="0.2">
      <c r="A90" s="3">
        <v>3209</v>
      </c>
      <c r="B90" s="3">
        <v>80</v>
      </c>
      <c r="C90" s="3">
        <v>170220</v>
      </c>
      <c r="D90" s="25" t="s">
        <v>22</v>
      </c>
      <c r="E90" s="16" t="s">
        <v>113</v>
      </c>
      <c r="F90" s="4">
        <v>0.61103600000000002</v>
      </c>
      <c r="G90" s="4">
        <v>0.36771599999999999</v>
      </c>
      <c r="H90" s="4">
        <v>0.69641799999999998</v>
      </c>
      <c r="I90" s="17">
        <v>0.76897300000000002</v>
      </c>
    </row>
    <row r="91" spans="1:9" ht="15.75" thickBot="1" x14ac:dyDescent="0.2">
      <c r="A91" s="14">
        <v>3289</v>
      </c>
      <c r="B91" s="14">
        <v>81</v>
      </c>
      <c r="C91" s="14">
        <v>170389</v>
      </c>
      <c r="D91" s="24" t="s">
        <v>22</v>
      </c>
      <c r="E91" s="15" t="s">
        <v>118</v>
      </c>
      <c r="F91" s="6">
        <v>0.60279400000000005</v>
      </c>
      <c r="G91" s="6">
        <v>0.41790699999999997</v>
      </c>
      <c r="H91" s="6">
        <v>0.62660400000000005</v>
      </c>
      <c r="I91" s="10">
        <v>0.763872</v>
      </c>
    </row>
    <row r="92" spans="1:9" ht="15.75" thickBot="1" x14ac:dyDescent="0.2">
      <c r="A92" s="3">
        <v>3303</v>
      </c>
      <c r="B92" s="3">
        <v>82</v>
      </c>
      <c r="C92" s="3">
        <v>170025</v>
      </c>
      <c r="D92" s="25" t="s">
        <v>22</v>
      </c>
      <c r="E92" s="16" t="s">
        <v>58</v>
      </c>
      <c r="F92" s="4">
        <v>0.67542999999999997</v>
      </c>
      <c r="G92" s="4">
        <v>0.58448800000000001</v>
      </c>
      <c r="H92" s="4">
        <v>0.67900300000000002</v>
      </c>
      <c r="I92" s="17">
        <v>0.76280000000000003</v>
      </c>
    </row>
    <row r="93" spans="1:9" ht="15.75" thickBot="1" x14ac:dyDescent="0.2">
      <c r="A93" s="14">
        <v>3326</v>
      </c>
      <c r="B93" s="14">
        <v>83</v>
      </c>
      <c r="C93" s="14">
        <v>172030</v>
      </c>
      <c r="D93" s="24" t="s">
        <v>22</v>
      </c>
      <c r="E93" s="15" t="s">
        <v>105</v>
      </c>
      <c r="F93" s="6">
        <v>0.61648800000000004</v>
      </c>
      <c r="G93" s="6">
        <v>0.405391</v>
      </c>
      <c r="H93" s="6">
        <v>0.68232400000000004</v>
      </c>
      <c r="I93" s="10">
        <v>0.76174799999999998</v>
      </c>
    </row>
    <row r="94" spans="1:9" ht="15.75" thickBot="1" x14ac:dyDescent="0.2">
      <c r="A94" s="3">
        <v>3337</v>
      </c>
      <c r="B94" s="3">
        <v>84</v>
      </c>
      <c r="C94" s="3">
        <v>172130</v>
      </c>
      <c r="D94" s="25" t="s">
        <v>22</v>
      </c>
      <c r="E94" s="16" t="s">
        <v>110</v>
      </c>
      <c r="F94" s="4">
        <v>0.61296799999999996</v>
      </c>
      <c r="G94" s="4">
        <v>0.36332100000000001</v>
      </c>
      <c r="H94" s="4">
        <v>0.71451299999999995</v>
      </c>
      <c r="I94" s="17">
        <v>0.761069</v>
      </c>
    </row>
    <row r="95" spans="1:9" ht="15.75" thickBot="1" x14ac:dyDescent="0.2">
      <c r="A95" s="14">
        <v>3374</v>
      </c>
      <c r="B95" s="14">
        <v>85</v>
      </c>
      <c r="C95" s="14">
        <v>172020</v>
      </c>
      <c r="D95" s="24" t="s">
        <v>22</v>
      </c>
      <c r="E95" s="15" t="s">
        <v>133</v>
      </c>
      <c r="F95" s="6">
        <v>0.57486599999999999</v>
      </c>
      <c r="G95" s="6">
        <v>0.34088200000000002</v>
      </c>
      <c r="H95" s="6">
        <v>0.624892</v>
      </c>
      <c r="I95" s="10">
        <v>0.758822</v>
      </c>
    </row>
    <row r="96" spans="1:9" ht="15.75" thickBot="1" x14ac:dyDescent="0.2">
      <c r="A96" s="3">
        <v>3426</v>
      </c>
      <c r="B96" s="3">
        <v>86</v>
      </c>
      <c r="C96" s="3">
        <v>171650</v>
      </c>
      <c r="D96" s="25" t="s">
        <v>22</v>
      </c>
      <c r="E96" s="16" t="s">
        <v>34</v>
      </c>
      <c r="F96" s="4">
        <v>0.709762</v>
      </c>
      <c r="G96" s="4">
        <v>0.57586099999999996</v>
      </c>
      <c r="H96" s="4">
        <v>0.79744499999999996</v>
      </c>
      <c r="I96" s="17">
        <v>0.75597999999999999</v>
      </c>
    </row>
    <row r="97" spans="1:9" ht="15.75" thickBot="1" x14ac:dyDescent="0.2">
      <c r="A97" s="14">
        <v>3451</v>
      </c>
      <c r="B97" s="14">
        <v>87</v>
      </c>
      <c r="C97" s="14">
        <v>170215</v>
      </c>
      <c r="D97" s="24" t="s">
        <v>22</v>
      </c>
      <c r="E97" s="15" t="s">
        <v>114</v>
      </c>
      <c r="F97" s="6">
        <v>0.61024599999999996</v>
      </c>
      <c r="G97" s="6">
        <v>0.37835600000000003</v>
      </c>
      <c r="H97" s="6">
        <v>0.69859300000000002</v>
      </c>
      <c r="I97" s="10">
        <v>0.75378900000000004</v>
      </c>
    </row>
    <row r="98" spans="1:9" ht="15.75" thickBot="1" x14ac:dyDescent="0.2">
      <c r="A98" s="3">
        <v>3470</v>
      </c>
      <c r="B98" s="3">
        <v>88</v>
      </c>
      <c r="C98" s="3">
        <v>170650</v>
      </c>
      <c r="D98" s="25" t="s">
        <v>22</v>
      </c>
      <c r="E98" s="16" t="s">
        <v>75</v>
      </c>
      <c r="F98" s="4">
        <v>0.65065399999999995</v>
      </c>
      <c r="G98" s="4">
        <v>0.54608800000000002</v>
      </c>
      <c r="H98" s="4">
        <v>0.65366900000000006</v>
      </c>
      <c r="I98" s="17">
        <v>0.75220500000000001</v>
      </c>
    </row>
    <row r="99" spans="1:9" ht="15.75" thickBot="1" x14ac:dyDescent="0.2">
      <c r="A99" s="14">
        <v>3494</v>
      </c>
      <c r="B99" s="14">
        <v>89</v>
      </c>
      <c r="C99" s="14">
        <v>171195</v>
      </c>
      <c r="D99" s="24" t="s">
        <v>22</v>
      </c>
      <c r="E99" s="15" t="s">
        <v>136</v>
      </c>
      <c r="F99" s="6">
        <v>0.57330700000000001</v>
      </c>
      <c r="G99" s="6">
        <v>0.327044</v>
      </c>
      <c r="H99" s="6">
        <v>0.64235200000000003</v>
      </c>
      <c r="I99" s="10">
        <v>0.75052399999999997</v>
      </c>
    </row>
    <row r="100" spans="1:9" ht="15.75" thickBot="1" x14ac:dyDescent="0.2">
      <c r="A100" s="3">
        <v>3495</v>
      </c>
      <c r="B100" s="3">
        <v>90</v>
      </c>
      <c r="C100" s="3">
        <v>170770</v>
      </c>
      <c r="D100" s="25" t="s">
        <v>22</v>
      </c>
      <c r="E100" s="16" t="s">
        <v>146</v>
      </c>
      <c r="F100" s="4">
        <v>0.54058600000000001</v>
      </c>
      <c r="G100" s="4">
        <v>0.30927199999999999</v>
      </c>
      <c r="H100" s="4">
        <v>0.56197699999999995</v>
      </c>
      <c r="I100" s="17">
        <v>0.75050899999999998</v>
      </c>
    </row>
    <row r="101" spans="1:9" ht="15.75" thickBot="1" x14ac:dyDescent="0.2">
      <c r="A101" s="14">
        <v>3554</v>
      </c>
      <c r="B101" s="14">
        <v>91</v>
      </c>
      <c r="C101" s="14">
        <v>171830</v>
      </c>
      <c r="D101" s="24" t="s">
        <v>22</v>
      </c>
      <c r="E101" s="15" t="s">
        <v>141</v>
      </c>
      <c r="F101" s="6">
        <v>0.55617099999999997</v>
      </c>
      <c r="G101" s="6">
        <v>0.235902</v>
      </c>
      <c r="H101" s="6">
        <v>0.686052</v>
      </c>
      <c r="I101" s="10">
        <v>0.74655700000000003</v>
      </c>
    </row>
    <row r="102" spans="1:9" ht="15.75" thickBot="1" x14ac:dyDescent="0.2">
      <c r="A102" s="3">
        <v>3578</v>
      </c>
      <c r="B102" s="3">
        <v>92</v>
      </c>
      <c r="C102" s="3">
        <v>170380</v>
      </c>
      <c r="D102" s="25" t="s">
        <v>22</v>
      </c>
      <c r="E102" s="16" t="s">
        <v>127</v>
      </c>
      <c r="F102" s="4">
        <v>0.585395</v>
      </c>
      <c r="G102" s="4">
        <v>0.31791599999999998</v>
      </c>
      <c r="H102" s="4">
        <v>0.694075</v>
      </c>
      <c r="I102" s="17">
        <v>0.74419400000000002</v>
      </c>
    </row>
    <row r="103" spans="1:9" ht="15.75" thickBot="1" x14ac:dyDescent="0.2">
      <c r="A103" s="14">
        <v>3579</v>
      </c>
      <c r="B103" s="14">
        <v>93</v>
      </c>
      <c r="C103" s="14">
        <v>170384</v>
      </c>
      <c r="D103" s="24" t="s">
        <v>22</v>
      </c>
      <c r="E103" s="15" t="s">
        <v>143</v>
      </c>
      <c r="F103" s="6">
        <v>0.55255299999999996</v>
      </c>
      <c r="G103" s="6">
        <v>0.36943399999999998</v>
      </c>
      <c r="H103" s="6">
        <v>0.54404600000000003</v>
      </c>
      <c r="I103" s="10">
        <v>0.74417800000000001</v>
      </c>
    </row>
    <row r="104" spans="1:9" ht="15.75" thickBot="1" x14ac:dyDescent="0.2">
      <c r="A104" s="3">
        <v>3582</v>
      </c>
      <c r="B104" s="3">
        <v>94</v>
      </c>
      <c r="C104" s="3">
        <v>172097</v>
      </c>
      <c r="D104" s="25" t="s">
        <v>22</v>
      </c>
      <c r="E104" s="16" t="s">
        <v>91</v>
      </c>
      <c r="F104" s="4">
        <v>0.63729100000000005</v>
      </c>
      <c r="G104" s="4">
        <v>0.44541500000000001</v>
      </c>
      <c r="H104" s="4">
        <v>0.72248800000000002</v>
      </c>
      <c r="I104" s="17">
        <v>0.74397100000000005</v>
      </c>
    </row>
    <row r="105" spans="1:9" ht="15.75" thickBot="1" x14ac:dyDescent="0.2">
      <c r="A105" s="14">
        <v>3586</v>
      </c>
      <c r="B105" s="14">
        <v>95</v>
      </c>
      <c r="C105" s="14">
        <v>171660</v>
      </c>
      <c r="D105" s="24" t="s">
        <v>22</v>
      </c>
      <c r="E105" s="15" t="s">
        <v>81</v>
      </c>
      <c r="F105" s="6">
        <v>0.64556199999999997</v>
      </c>
      <c r="G105" s="6">
        <v>0.482655</v>
      </c>
      <c r="H105" s="6">
        <v>0.71040400000000004</v>
      </c>
      <c r="I105" s="10">
        <v>0.74362700000000004</v>
      </c>
    </row>
    <row r="106" spans="1:9" ht="15.75" thickBot="1" x14ac:dyDescent="0.2">
      <c r="A106" s="3">
        <v>3615</v>
      </c>
      <c r="B106" s="3">
        <v>96</v>
      </c>
      <c r="C106" s="3">
        <v>172085</v>
      </c>
      <c r="D106" s="25" t="s">
        <v>22</v>
      </c>
      <c r="E106" s="16" t="s">
        <v>56</v>
      </c>
      <c r="F106" s="4">
        <v>0.67879100000000003</v>
      </c>
      <c r="G106" s="4">
        <v>0.61789300000000003</v>
      </c>
      <c r="H106" s="4">
        <v>0.67723100000000003</v>
      </c>
      <c r="I106" s="17">
        <v>0.74124900000000005</v>
      </c>
    </row>
    <row r="107" spans="1:9" ht="15.75" thickBot="1" x14ac:dyDescent="0.2">
      <c r="A107" s="14">
        <v>3625</v>
      </c>
      <c r="B107" s="14">
        <v>97</v>
      </c>
      <c r="C107" s="14">
        <v>171240</v>
      </c>
      <c r="D107" s="24" t="s">
        <v>22</v>
      </c>
      <c r="E107" s="15" t="s">
        <v>134</v>
      </c>
      <c r="F107" s="6">
        <v>0.57425899999999996</v>
      </c>
      <c r="G107" s="6">
        <v>0.37511800000000001</v>
      </c>
      <c r="H107" s="6">
        <v>0.60694599999999999</v>
      </c>
      <c r="I107" s="10">
        <v>0.74071399999999998</v>
      </c>
    </row>
    <row r="108" spans="1:9" ht="15.75" thickBot="1" x14ac:dyDescent="0.2">
      <c r="A108" s="3">
        <v>3630</v>
      </c>
      <c r="B108" s="3">
        <v>98</v>
      </c>
      <c r="C108" s="3">
        <v>171200</v>
      </c>
      <c r="D108" s="25" t="s">
        <v>22</v>
      </c>
      <c r="E108" s="16" t="s">
        <v>47</v>
      </c>
      <c r="F108" s="4">
        <v>0.687612</v>
      </c>
      <c r="G108" s="4">
        <v>0.52979100000000001</v>
      </c>
      <c r="H108" s="4">
        <v>0.79276500000000005</v>
      </c>
      <c r="I108" s="17">
        <v>0.74028000000000005</v>
      </c>
    </row>
    <row r="109" spans="1:9" ht="15.75" thickBot="1" x14ac:dyDescent="0.2">
      <c r="A109" s="14">
        <v>3692</v>
      </c>
      <c r="B109" s="14">
        <v>99</v>
      </c>
      <c r="C109" s="14">
        <v>172125</v>
      </c>
      <c r="D109" s="24" t="s">
        <v>22</v>
      </c>
      <c r="E109" s="15" t="s">
        <v>97</v>
      </c>
      <c r="F109" s="6">
        <v>0.62895199999999996</v>
      </c>
      <c r="G109" s="6">
        <v>0.34629399999999999</v>
      </c>
      <c r="H109" s="6">
        <v>0.80488300000000002</v>
      </c>
      <c r="I109" s="10">
        <v>0.73568</v>
      </c>
    </row>
    <row r="110" spans="1:9" ht="15.75" thickBot="1" x14ac:dyDescent="0.2">
      <c r="A110" s="3">
        <v>3744</v>
      </c>
      <c r="B110" s="3">
        <v>100</v>
      </c>
      <c r="C110" s="3">
        <v>171070</v>
      </c>
      <c r="D110" s="25" t="s">
        <v>22</v>
      </c>
      <c r="E110" s="16" t="s">
        <v>108</v>
      </c>
      <c r="F110" s="4">
        <v>0.61523799999999995</v>
      </c>
      <c r="G110" s="4">
        <v>0.47287499999999999</v>
      </c>
      <c r="H110" s="4">
        <v>0.64091699999999996</v>
      </c>
      <c r="I110" s="17">
        <v>0.73192000000000002</v>
      </c>
    </row>
    <row r="111" spans="1:9" ht="15.75" thickBot="1" x14ac:dyDescent="0.2">
      <c r="A111" s="14">
        <v>3748</v>
      </c>
      <c r="B111" s="14">
        <v>101</v>
      </c>
      <c r="C111" s="14">
        <v>171550</v>
      </c>
      <c r="D111" s="24" t="s">
        <v>22</v>
      </c>
      <c r="E111" s="15" t="s">
        <v>132</v>
      </c>
      <c r="F111" s="6">
        <v>0.57617300000000005</v>
      </c>
      <c r="G111" s="6">
        <v>0.380328</v>
      </c>
      <c r="H111" s="6">
        <v>0.61652099999999999</v>
      </c>
      <c r="I111" s="10">
        <v>0.73166900000000001</v>
      </c>
    </row>
    <row r="112" spans="1:9" ht="15.75" thickBot="1" x14ac:dyDescent="0.2">
      <c r="A112" s="3">
        <v>3775</v>
      </c>
      <c r="B112" s="3">
        <v>102</v>
      </c>
      <c r="C112" s="3">
        <v>170825</v>
      </c>
      <c r="D112" s="25" t="s">
        <v>22</v>
      </c>
      <c r="E112" s="16" t="s">
        <v>27</v>
      </c>
      <c r="F112" s="4">
        <v>0.76758000000000004</v>
      </c>
      <c r="G112" s="4">
        <v>0.68390899999999999</v>
      </c>
      <c r="H112" s="4">
        <v>0.88985599999999998</v>
      </c>
      <c r="I112" s="17">
        <v>0.72897599999999996</v>
      </c>
    </row>
    <row r="113" spans="1:9" ht="15.75" thickBot="1" x14ac:dyDescent="0.2">
      <c r="A113" s="14">
        <v>3830</v>
      </c>
      <c r="B113" s="14">
        <v>103</v>
      </c>
      <c r="C113" s="14">
        <v>171510</v>
      </c>
      <c r="D113" s="24" t="s">
        <v>22</v>
      </c>
      <c r="E113" s="15" t="s">
        <v>123</v>
      </c>
      <c r="F113" s="6">
        <v>0.59007299999999996</v>
      </c>
      <c r="G113" s="6">
        <v>0.370616</v>
      </c>
      <c r="H113" s="6">
        <v>0.67544999999999999</v>
      </c>
      <c r="I113" s="10">
        <v>0.72415099999999999</v>
      </c>
    </row>
    <row r="114" spans="1:9" ht="15.75" thickBot="1" x14ac:dyDescent="0.2">
      <c r="A114" s="3">
        <v>3939</v>
      </c>
      <c r="B114" s="3">
        <v>104</v>
      </c>
      <c r="C114" s="3">
        <v>170610</v>
      </c>
      <c r="D114" s="25" t="s">
        <v>22</v>
      </c>
      <c r="E114" s="16" t="s">
        <v>111</v>
      </c>
      <c r="F114" s="4">
        <v>0.61185599999999996</v>
      </c>
      <c r="G114" s="4">
        <v>0.41477799999999998</v>
      </c>
      <c r="H114" s="4">
        <v>0.70597500000000002</v>
      </c>
      <c r="I114" s="17">
        <v>0.71481300000000003</v>
      </c>
    </row>
    <row r="115" spans="1:9" ht="15.75" thickBot="1" x14ac:dyDescent="0.2">
      <c r="A115" s="14">
        <v>3973</v>
      </c>
      <c r="B115" s="14">
        <v>105</v>
      </c>
      <c r="C115" s="14">
        <v>170382</v>
      </c>
      <c r="D115" s="24" t="s">
        <v>22</v>
      </c>
      <c r="E115" s="15" t="s">
        <v>144</v>
      </c>
      <c r="F115" s="6">
        <v>0.55149000000000004</v>
      </c>
      <c r="G115" s="6">
        <v>0.27478999999999998</v>
      </c>
      <c r="H115" s="6">
        <v>0.66861099999999996</v>
      </c>
      <c r="I115" s="10">
        <v>0.71106800000000003</v>
      </c>
    </row>
    <row r="116" spans="1:9" ht="15.75" thickBot="1" x14ac:dyDescent="0.2">
      <c r="A116" s="3">
        <v>4064</v>
      </c>
      <c r="B116" s="3">
        <v>106</v>
      </c>
      <c r="C116" s="3">
        <v>171620</v>
      </c>
      <c r="D116" s="25" t="s">
        <v>22</v>
      </c>
      <c r="E116" s="16" t="s">
        <v>140</v>
      </c>
      <c r="F116" s="4">
        <v>0.55696900000000005</v>
      </c>
      <c r="G116" s="4">
        <v>0.370645</v>
      </c>
      <c r="H116" s="4">
        <v>0.59796400000000005</v>
      </c>
      <c r="I116" s="17">
        <v>0.70229900000000001</v>
      </c>
    </row>
    <row r="117" spans="1:9" ht="15.75" thickBot="1" x14ac:dyDescent="0.2">
      <c r="A117" s="14">
        <v>4070</v>
      </c>
      <c r="B117" s="14">
        <v>107</v>
      </c>
      <c r="C117" s="14">
        <v>170290</v>
      </c>
      <c r="D117" s="24" t="s">
        <v>22</v>
      </c>
      <c r="E117" s="15" t="s">
        <v>104</v>
      </c>
      <c r="F117" s="6">
        <v>0.61832299999999996</v>
      </c>
      <c r="G117" s="6">
        <v>0.46695700000000001</v>
      </c>
      <c r="H117" s="6">
        <v>0.68666499999999997</v>
      </c>
      <c r="I117" s="10">
        <v>0.70134600000000002</v>
      </c>
    </row>
    <row r="118" spans="1:9" ht="15.75" thickBot="1" x14ac:dyDescent="0.2">
      <c r="A118" s="3">
        <v>4077</v>
      </c>
      <c r="B118" s="3">
        <v>108</v>
      </c>
      <c r="C118" s="3">
        <v>172015</v>
      </c>
      <c r="D118" s="25" t="s">
        <v>22</v>
      </c>
      <c r="E118" s="16" t="s">
        <v>98</v>
      </c>
      <c r="F118" s="4">
        <v>0.62839400000000001</v>
      </c>
      <c r="G118" s="4">
        <v>0.50753700000000002</v>
      </c>
      <c r="H118" s="4">
        <v>0.67717400000000005</v>
      </c>
      <c r="I118" s="17">
        <v>0.70047199999999998</v>
      </c>
    </row>
    <row r="119" spans="1:9" ht="15.75" thickBot="1" x14ac:dyDescent="0.2">
      <c r="A119" s="14">
        <v>4135</v>
      </c>
      <c r="B119" s="14">
        <v>109</v>
      </c>
      <c r="C119" s="14">
        <v>171150</v>
      </c>
      <c r="D119" s="24" t="s">
        <v>22</v>
      </c>
      <c r="E119" s="15" t="s">
        <v>125</v>
      </c>
      <c r="F119" s="6">
        <v>0.58795799999999998</v>
      </c>
      <c r="G119" s="6">
        <v>0.33886899999999998</v>
      </c>
      <c r="H119" s="6">
        <v>0.73172599999999999</v>
      </c>
      <c r="I119" s="10">
        <v>0.69328000000000001</v>
      </c>
    </row>
    <row r="120" spans="1:9" ht="15.75" thickBot="1" x14ac:dyDescent="0.2">
      <c r="A120" s="3">
        <v>4137</v>
      </c>
      <c r="B120" s="3">
        <v>110</v>
      </c>
      <c r="C120" s="3">
        <v>170710</v>
      </c>
      <c r="D120" s="25" t="s">
        <v>22</v>
      </c>
      <c r="E120" s="16" t="s">
        <v>79</v>
      </c>
      <c r="F120" s="4">
        <v>0.64772799999999997</v>
      </c>
      <c r="G120" s="4">
        <v>0.47170499999999999</v>
      </c>
      <c r="H120" s="4">
        <v>0.778254</v>
      </c>
      <c r="I120" s="17">
        <v>0.69322600000000001</v>
      </c>
    </row>
    <row r="121" spans="1:9" ht="15.75" thickBot="1" x14ac:dyDescent="0.2">
      <c r="A121" s="14">
        <v>4173</v>
      </c>
      <c r="B121" s="14">
        <v>111</v>
      </c>
      <c r="C121" s="14">
        <v>170900</v>
      </c>
      <c r="D121" s="24" t="s">
        <v>22</v>
      </c>
      <c r="E121" s="15" t="s">
        <v>147</v>
      </c>
      <c r="F121" s="6">
        <v>0.53455900000000001</v>
      </c>
      <c r="G121" s="6">
        <v>0.27606999999999998</v>
      </c>
      <c r="H121" s="6">
        <v>0.63735900000000001</v>
      </c>
      <c r="I121" s="10">
        <v>0.69024700000000005</v>
      </c>
    </row>
    <row r="122" spans="1:9" ht="15.75" thickBot="1" x14ac:dyDescent="0.2">
      <c r="A122" s="3">
        <v>4189</v>
      </c>
      <c r="B122" s="3">
        <v>112</v>
      </c>
      <c r="C122" s="3">
        <v>171670</v>
      </c>
      <c r="D122" s="25" t="s">
        <v>22</v>
      </c>
      <c r="E122" s="16" t="s">
        <v>74</v>
      </c>
      <c r="F122" s="4">
        <v>0.65106299999999995</v>
      </c>
      <c r="G122" s="4">
        <v>0.45476499999999997</v>
      </c>
      <c r="H122" s="4">
        <v>0.80932199999999999</v>
      </c>
      <c r="I122" s="17">
        <v>0.68910300000000002</v>
      </c>
    </row>
    <row r="123" spans="1:9" ht="15.75" thickBot="1" x14ac:dyDescent="0.2">
      <c r="A123" s="14">
        <v>4212</v>
      </c>
      <c r="B123" s="14">
        <v>113</v>
      </c>
      <c r="C123" s="14">
        <v>170555</v>
      </c>
      <c r="D123" s="24" t="s">
        <v>22</v>
      </c>
      <c r="E123" s="15" t="s">
        <v>71</v>
      </c>
      <c r="F123" s="6">
        <v>0.65509899999999999</v>
      </c>
      <c r="G123" s="6">
        <v>0.470806</v>
      </c>
      <c r="H123" s="6">
        <v>0.80691599999999997</v>
      </c>
      <c r="I123" s="10">
        <v>0.68757599999999996</v>
      </c>
    </row>
    <row r="124" spans="1:9" ht="15.75" thickBot="1" x14ac:dyDescent="0.2">
      <c r="A124" s="3">
        <v>4224</v>
      </c>
      <c r="B124" s="3">
        <v>114</v>
      </c>
      <c r="C124" s="3">
        <v>171515</v>
      </c>
      <c r="D124" s="25" t="s">
        <v>22</v>
      </c>
      <c r="E124" s="16" t="s">
        <v>130</v>
      </c>
      <c r="F124" s="4">
        <v>0.581704</v>
      </c>
      <c r="G124" s="4">
        <v>0.29300300000000001</v>
      </c>
      <c r="H124" s="4">
        <v>0.76572099999999998</v>
      </c>
      <c r="I124" s="17">
        <v>0.686388</v>
      </c>
    </row>
    <row r="125" spans="1:9" ht="15.75" thickBot="1" x14ac:dyDescent="0.2">
      <c r="A125" s="14">
        <v>4244</v>
      </c>
      <c r="B125" s="14">
        <v>115</v>
      </c>
      <c r="C125" s="14">
        <v>170820</v>
      </c>
      <c r="D125" s="24" t="s">
        <v>22</v>
      </c>
      <c r="E125" s="15" t="s">
        <v>54</v>
      </c>
      <c r="F125" s="6">
        <v>0.68097799999999997</v>
      </c>
      <c r="G125" s="6">
        <v>0.60060100000000005</v>
      </c>
      <c r="H125" s="6">
        <v>0.75848499999999996</v>
      </c>
      <c r="I125" s="10">
        <v>0.68384800000000001</v>
      </c>
    </row>
    <row r="126" spans="1:9" ht="15.75" thickBot="1" x14ac:dyDescent="0.2">
      <c r="A126" s="3">
        <v>4358</v>
      </c>
      <c r="B126" s="3">
        <v>116</v>
      </c>
      <c r="C126" s="3">
        <v>171630</v>
      </c>
      <c r="D126" s="25" t="s">
        <v>22</v>
      </c>
      <c r="E126" s="16" t="s">
        <v>137</v>
      </c>
      <c r="F126" s="4">
        <v>0.57181899999999997</v>
      </c>
      <c r="G126" s="4">
        <v>0.38836599999999999</v>
      </c>
      <c r="H126" s="4">
        <v>0.655972</v>
      </c>
      <c r="I126" s="17">
        <v>0.67111799999999999</v>
      </c>
    </row>
    <row r="127" spans="1:9" ht="15.75" thickBot="1" x14ac:dyDescent="0.2">
      <c r="A127" s="14">
        <v>4373</v>
      </c>
      <c r="B127" s="14">
        <v>117</v>
      </c>
      <c r="C127" s="14">
        <v>170240</v>
      </c>
      <c r="D127" s="24" t="s">
        <v>22</v>
      </c>
      <c r="E127" s="15" t="s">
        <v>138</v>
      </c>
      <c r="F127" s="6">
        <v>0.57075500000000001</v>
      </c>
      <c r="G127" s="6">
        <v>0.32084699999999999</v>
      </c>
      <c r="H127" s="6">
        <v>0.72152400000000005</v>
      </c>
      <c r="I127" s="10">
        <v>0.66989500000000002</v>
      </c>
    </row>
    <row r="128" spans="1:9" ht="15.75" thickBot="1" x14ac:dyDescent="0.2">
      <c r="A128" s="3">
        <v>4393</v>
      </c>
      <c r="B128" s="3">
        <v>118</v>
      </c>
      <c r="C128" s="3">
        <v>172110</v>
      </c>
      <c r="D128" s="25" t="s">
        <v>22</v>
      </c>
      <c r="E128" s="16" t="s">
        <v>142</v>
      </c>
      <c r="F128" s="4">
        <v>0.55548799999999998</v>
      </c>
      <c r="G128" s="4">
        <v>0.41811700000000002</v>
      </c>
      <c r="H128" s="4">
        <v>0.58123599999999997</v>
      </c>
      <c r="I128" s="17">
        <v>0.66711200000000004</v>
      </c>
    </row>
    <row r="129" spans="1:9" ht="15.75" thickBot="1" x14ac:dyDescent="0.2">
      <c r="A129" s="14">
        <v>4443</v>
      </c>
      <c r="B129" s="14">
        <v>119</v>
      </c>
      <c r="C129" s="14">
        <v>171880</v>
      </c>
      <c r="D129" s="24" t="s">
        <v>22</v>
      </c>
      <c r="E129" s="15" t="s">
        <v>152</v>
      </c>
      <c r="F129" s="6">
        <v>0.51645600000000003</v>
      </c>
      <c r="G129" s="6">
        <v>0.22243099999999999</v>
      </c>
      <c r="H129" s="6">
        <v>0.66535100000000003</v>
      </c>
      <c r="I129" s="10">
        <v>0.66158799999999995</v>
      </c>
    </row>
    <row r="130" spans="1:9" ht="15.75" thickBot="1" x14ac:dyDescent="0.2">
      <c r="A130" s="3">
        <v>4455</v>
      </c>
      <c r="B130" s="3">
        <v>120</v>
      </c>
      <c r="C130" s="3">
        <v>170740</v>
      </c>
      <c r="D130" s="25" t="s">
        <v>22</v>
      </c>
      <c r="E130" s="16" t="s">
        <v>148</v>
      </c>
      <c r="F130" s="4">
        <v>0.53015900000000005</v>
      </c>
      <c r="G130" s="4">
        <v>0.28550900000000001</v>
      </c>
      <c r="H130" s="4">
        <v>0.64501500000000001</v>
      </c>
      <c r="I130" s="17">
        <v>0.65995099999999995</v>
      </c>
    </row>
    <row r="131" spans="1:9" ht="15.75" thickBot="1" x14ac:dyDescent="0.2">
      <c r="A131" s="14">
        <v>4464</v>
      </c>
      <c r="B131" s="14">
        <v>121</v>
      </c>
      <c r="C131" s="14">
        <v>170190</v>
      </c>
      <c r="D131" s="24" t="s">
        <v>22</v>
      </c>
      <c r="E131" s="15" t="s">
        <v>126</v>
      </c>
      <c r="F131" s="6">
        <v>0.58716299999999999</v>
      </c>
      <c r="G131" s="6">
        <v>0.44464799999999999</v>
      </c>
      <c r="H131" s="6">
        <v>0.65749999999999997</v>
      </c>
      <c r="I131" s="10">
        <v>0.65934099999999995</v>
      </c>
    </row>
    <row r="132" spans="1:9" ht="15.75" thickBot="1" x14ac:dyDescent="0.2">
      <c r="A132" s="3">
        <v>4502</v>
      </c>
      <c r="B132" s="3">
        <v>122</v>
      </c>
      <c r="C132" s="3">
        <v>171870</v>
      </c>
      <c r="D132" s="25" t="s">
        <v>22</v>
      </c>
      <c r="E132" s="16" t="s">
        <v>151</v>
      </c>
      <c r="F132" s="4">
        <v>0.51688100000000003</v>
      </c>
      <c r="G132" s="4">
        <v>0.25596099999999999</v>
      </c>
      <c r="H132" s="4">
        <v>0.63941899999999996</v>
      </c>
      <c r="I132" s="17">
        <v>0.65526399999999996</v>
      </c>
    </row>
    <row r="133" spans="1:9" ht="15.75" thickBot="1" x14ac:dyDescent="0.2">
      <c r="A133" s="14">
        <v>4550</v>
      </c>
      <c r="B133" s="14">
        <v>123</v>
      </c>
      <c r="C133" s="14">
        <v>170230</v>
      </c>
      <c r="D133" s="24" t="s">
        <v>22</v>
      </c>
      <c r="E133" s="15" t="s">
        <v>131</v>
      </c>
      <c r="F133" s="6">
        <v>0.581681</v>
      </c>
      <c r="G133" s="6">
        <v>0.34440500000000002</v>
      </c>
      <c r="H133" s="6">
        <v>0.75179799999999997</v>
      </c>
      <c r="I133" s="10">
        <v>0.64884200000000003</v>
      </c>
    </row>
    <row r="134" spans="1:9" ht="15.75" thickBot="1" x14ac:dyDescent="0.2">
      <c r="A134" s="3">
        <v>4598</v>
      </c>
      <c r="B134" s="3">
        <v>124</v>
      </c>
      <c r="C134" s="3">
        <v>171525</v>
      </c>
      <c r="D134" s="25" t="s">
        <v>22</v>
      </c>
      <c r="E134" s="16" t="s">
        <v>154</v>
      </c>
      <c r="F134" s="4">
        <v>0.50809000000000004</v>
      </c>
      <c r="G134" s="4">
        <v>0.26680700000000002</v>
      </c>
      <c r="H134" s="4">
        <v>0.61346599999999996</v>
      </c>
      <c r="I134" s="17">
        <v>0.64399700000000004</v>
      </c>
    </row>
    <row r="135" spans="1:9" ht="15.75" thickBot="1" x14ac:dyDescent="0.2">
      <c r="A135" s="14">
        <v>4632</v>
      </c>
      <c r="B135" s="14">
        <v>125</v>
      </c>
      <c r="C135" s="14">
        <v>170070</v>
      </c>
      <c r="D135" s="24" t="s">
        <v>22</v>
      </c>
      <c r="E135" s="15" t="s">
        <v>88</v>
      </c>
      <c r="F135" s="6">
        <v>0.63836199999999999</v>
      </c>
      <c r="G135" s="6">
        <v>0.47327900000000001</v>
      </c>
      <c r="H135" s="6">
        <v>0.80195300000000003</v>
      </c>
      <c r="I135" s="10">
        <v>0.63985400000000003</v>
      </c>
    </row>
    <row r="136" spans="1:9" ht="15.75" thickBot="1" x14ac:dyDescent="0.2">
      <c r="A136" s="3">
        <v>4671</v>
      </c>
      <c r="B136" s="3">
        <v>126</v>
      </c>
      <c r="C136" s="3">
        <v>170510</v>
      </c>
      <c r="D136" s="25" t="s">
        <v>22</v>
      </c>
      <c r="E136" s="16" t="s">
        <v>103</v>
      </c>
      <c r="F136" s="4">
        <v>0.61932100000000001</v>
      </c>
      <c r="G136" s="4">
        <v>0.61362499999999998</v>
      </c>
      <c r="H136" s="4">
        <v>0.61152700000000004</v>
      </c>
      <c r="I136" s="17">
        <v>0.63281299999999996</v>
      </c>
    </row>
    <row r="137" spans="1:9" ht="15.75" thickBot="1" x14ac:dyDescent="0.2">
      <c r="A137" s="14">
        <v>4711</v>
      </c>
      <c r="B137" s="14">
        <v>127</v>
      </c>
      <c r="C137" s="14">
        <v>171884</v>
      </c>
      <c r="D137" s="24" t="s">
        <v>22</v>
      </c>
      <c r="E137" s="15" t="s">
        <v>92</v>
      </c>
      <c r="F137" s="6">
        <v>0.63627</v>
      </c>
      <c r="G137" s="6">
        <v>0.60081799999999996</v>
      </c>
      <c r="H137" s="6">
        <v>0.68104799999999999</v>
      </c>
      <c r="I137" s="10">
        <v>0.62694399999999995</v>
      </c>
    </row>
    <row r="138" spans="1:9" ht="15.75" thickBot="1" x14ac:dyDescent="0.2">
      <c r="A138" s="3">
        <v>4739</v>
      </c>
      <c r="B138" s="3">
        <v>128</v>
      </c>
      <c r="C138" s="3">
        <v>172090</v>
      </c>
      <c r="D138" s="25" t="s">
        <v>22</v>
      </c>
      <c r="E138" s="16" t="s">
        <v>139</v>
      </c>
      <c r="F138" s="4">
        <v>0.56171899999999997</v>
      </c>
      <c r="G138" s="4">
        <v>0.42889500000000003</v>
      </c>
      <c r="H138" s="4">
        <v>0.63312199999999996</v>
      </c>
      <c r="I138" s="17">
        <v>0.62314199999999997</v>
      </c>
    </row>
    <row r="139" spans="1:9" ht="15.75" thickBot="1" x14ac:dyDescent="0.2">
      <c r="A139" s="14">
        <v>4816</v>
      </c>
      <c r="B139" s="14">
        <v>129</v>
      </c>
      <c r="C139" s="14">
        <v>171875</v>
      </c>
      <c r="D139" s="24" t="s">
        <v>22</v>
      </c>
      <c r="E139" s="15" t="s">
        <v>121</v>
      </c>
      <c r="F139" s="6">
        <v>0.59857499999999997</v>
      </c>
      <c r="G139" s="6">
        <v>0.43003599999999997</v>
      </c>
      <c r="H139" s="6">
        <v>0.75548999999999999</v>
      </c>
      <c r="I139" s="10">
        <v>0.61019999999999996</v>
      </c>
    </row>
    <row r="140" spans="1:9" ht="15.75" thickBot="1" x14ac:dyDescent="0.2">
      <c r="A140" s="3">
        <v>4826</v>
      </c>
      <c r="B140" s="3">
        <v>130</v>
      </c>
      <c r="C140" s="3">
        <v>170560</v>
      </c>
      <c r="D140" s="25" t="s">
        <v>22</v>
      </c>
      <c r="E140" s="16" t="s">
        <v>150</v>
      </c>
      <c r="F140" s="4">
        <v>0.51888500000000004</v>
      </c>
      <c r="G140" s="4">
        <v>0.32967000000000002</v>
      </c>
      <c r="H140" s="4">
        <v>0.61879499999999998</v>
      </c>
      <c r="I140" s="17">
        <v>0.60819100000000004</v>
      </c>
    </row>
    <row r="141" spans="1:9" ht="15.75" thickBot="1" x14ac:dyDescent="0.2">
      <c r="A141" s="14">
        <v>4827</v>
      </c>
      <c r="B141" s="14">
        <v>131</v>
      </c>
      <c r="C141" s="14">
        <v>170200</v>
      </c>
      <c r="D141" s="24" t="s">
        <v>22</v>
      </c>
      <c r="E141" s="15" t="s">
        <v>162</v>
      </c>
      <c r="F141" s="6" t="s">
        <v>157</v>
      </c>
      <c r="G141" s="6" t="s">
        <v>157</v>
      </c>
      <c r="H141" s="6">
        <v>0.78823399999999999</v>
      </c>
      <c r="I141" s="10">
        <v>0.608151</v>
      </c>
    </row>
    <row r="142" spans="1:9" ht="15.75" thickBot="1" x14ac:dyDescent="0.2">
      <c r="A142" s="3">
        <v>4919</v>
      </c>
      <c r="B142" s="3">
        <v>132</v>
      </c>
      <c r="C142" s="3">
        <v>170765</v>
      </c>
      <c r="D142" s="25" t="s">
        <v>22</v>
      </c>
      <c r="E142" s="16" t="s">
        <v>120</v>
      </c>
      <c r="F142" s="4">
        <v>0.59899500000000006</v>
      </c>
      <c r="G142" s="4">
        <v>0.490564</v>
      </c>
      <c r="H142" s="4">
        <v>0.71727799999999997</v>
      </c>
      <c r="I142" s="17">
        <v>0.589144</v>
      </c>
    </row>
    <row r="143" spans="1:9" ht="15.75" thickBot="1" x14ac:dyDescent="0.2">
      <c r="A143" s="14">
        <v>4955</v>
      </c>
      <c r="B143" s="14">
        <v>133</v>
      </c>
      <c r="C143" s="14">
        <v>170410</v>
      </c>
      <c r="D143" s="24" t="s">
        <v>22</v>
      </c>
      <c r="E143" s="15" t="s">
        <v>149</v>
      </c>
      <c r="F143" s="6">
        <v>0.52425699999999997</v>
      </c>
      <c r="G143" s="6">
        <v>0.36840099999999998</v>
      </c>
      <c r="H143" s="6">
        <v>0.61997599999999997</v>
      </c>
      <c r="I143" s="10">
        <v>0.584395</v>
      </c>
    </row>
    <row r="144" spans="1:9" ht="15.75" thickBot="1" x14ac:dyDescent="0.2">
      <c r="A144" s="3">
        <v>4980</v>
      </c>
      <c r="B144" s="3">
        <v>134</v>
      </c>
      <c r="C144" s="3">
        <v>171330</v>
      </c>
      <c r="D144" s="25" t="s">
        <v>22</v>
      </c>
      <c r="E144" s="16" t="s">
        <v>129</v>
      </c>
      <c r="F144" s="4">
        <v>0.58426800000000001</v>
      </c>
      <c r="G144" s="4">
        <v>0.45617799999999997</v>
      </c>
      <c r="H144" s="4">
        <v>0.71522699999999995</v>
      </c>
      <c r="I144" s="17">
        <v>0.58140000000000003</v>
      </c>
    </row>
    <row r="145" spans="1:9" ht="15.75" thickBot="1" x14ac:dyDescent="0.2">
      <c r="A145" s="14">
        <v>5007</v>
      </c>
      <c r="B145" s="14">
        <v>135</v>
      </c>
      <c r="C145" s="14">
        <v>171190</v>
      </c>
      <c r="D145" s="24" t="s">
        <v>22</v>
      </c>
      <c r="E145" s="15" t="s">
        <v>124</v>
      </c>
      <c r="F145" s="6">
        <v>0.58845899999999995</v>
      </c>
      <c r="G145" s="6">
        <v>0.54616299999999995</v>
      </c>
      <c r="H145" s="6">
        <v>0.64192700000000003</v>
      </c>
      <c r="I145" s="10">
        <v>0.57728699999999999</v>
      </c>
    </row>
    <row r="146" spans="1:9" ht="15.75" thickBot="1" x14ac:dyDescent="0.2">
      <c r="A146" s="3">
        <v>5065</v>
      </c>
      <c r="B146" s="3">
        <v>136</v>
      </c>
      <c r="C146" s="3">
        <v>170270</v>
      </c>
      <c r="D146" s="25" t="s">
        <v>22</v>
      </c>
      <c r="E146" s="16" t="s">
        <v>153</v>
      </c>
      <c r="F146" s="4">
        <v>0.51476200000000005</v>
      </c>
      <c r="G146" s="4">
        <v>0.314556</v>
      </c>
      <c r="H146" s="4">
        <v>0.66523600000000005</v>
      </c>
      <c r="I146" s="17">
        <v>0.56449199999999999</v>
      </c>
    </row>
    <row r="147" spans="1:9" ht="15.75" thickBot="1" x14ac:dyDescent="0.2">
      <c r="A147" s="14">
        <v>5086</v>
      </c>
      <c r="B147" s="14">
        <v>137</v>
      </c>
      <c r="C147" s="14">
        <v>171215</v>
      </c>
      <c r="D147" s="24" t="s">
        <v>22</v>
      </c>
      <c r="E147" s="15" t="s">
        <v>145</v>
      </c>
      <c r="F147" s="6">
        <v>0.548597</v>
      </c>
      <c r="G147" s="6">
        <v>0.34355799999999997</v>
      </c>
      <c r="H147" s="6">
        <v>0.74163500000000004</v>
      </c>
      <c r="I147" s="10">
        <v>0.56059599999999998</v>
      </c>
    </row>
    <row r="148" spans="1:9" ht="15.75" thickBot="1" x14ac:dyDescent="0.2">
      <c r="A148" s="3">
        <v>5224</v>
      </c>
      <c r="B148" s="3">
        <v>138</v>
      </c>
      <c r="C148" s="3">
        <v>171050</v>
      </c>
      <c r="D148" s="25" t="s">
        <v>22</v>
      </c>
      <c r="E148" s="16" t="s">
        <v>155</v>
      </c>
      <c r="F148" s="4">
        <v>0.50765800000000005</v>
      </c>
      <c r="G148" s="4">
        <v>0.34131499999999998</v>
      </c>
      <c r="H148" s="4">
        <v>0.65845900000000002</v>
      </c>
      <c r="I148" s="17">
        <v>0.52319899999999997</v>
      </c>
    </row>
    <row r="149" spans="1:9" ht="15.75" thickBot="1" x14ac:dyDescent="0.2">
      <c r="A149" s="14">
        <v>5228</v>
      </c>
      <c r="B149" s="14">
        <v>139</v>
      </c>
      <c r="C149" s="14">
        <v>171850</v>
      </c>
      <c r="D149" s="24" t="s">
        <v>22</v>
      </c>
      <c r="E149" s="15" t="s">
        <v>156</v>
      </c>
      <c r="F149" s="6">
        <v>0.48366700000000001</v>
      </c>
      <c r="G149" s="6">
        <v>0.31579699999999999</v>
      </c>
      <c r="H149" s="6">
        <v>0.61232900000000001</v>
      </c>
      <c r="I149" s="10">
        <v>0.52287600000000001</v>
      </c>
    </row>
    <row r="150" spans="1:9" x14ac:dyDescent="0.35">
      <c r="C150" s="12"/>
      <c r="D150" s="13"/>
      <c r="E150" s="12"/>
      <c r="G150" s="13"/>
      <c r="H150" s="12"/>
      <c r="I150" s="26"/>
    </row>
    <row r="151" spans="1:9" x14ac:dyDescent="0.35">
      <c r="B151" s="11" t="s">
        <v>16</v>
      </c>
      <c r="C151" s="12"/>
      <c r="D151" s="13"/>
      <c r="E151" s="12"/>
      <c r="G151" s="13"/>
      <c r="H151" s="12"/>
      <c r="I151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Ranking IFDM Geral</vt:lpstr>
      <vt:lpstr>Ranking IFDM E&amp;R</vt:lpstr>
      <vt:lpstr>Ranking IFDM Educação</vt:lpstr>
      <vt:lpstr>Ranking IFDM Saúde</vt:lpstr>
    </vt:vector>
  </TitlesOfParts>
  <Company>SESI/SENAI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 Felipe de Araujo Lima Afonso</dc:creator>
  <cp:lastModifiedBy>GTI</cp:lastModifiedBy>
  <dcterms:created xsi:type="dcterms:W3CDTF">2013-06-05T16:41:42Z</dcterms:created>
  <dcterms:modified xsi:type="dcterms:W3CDTF">2018-07-09T17:34:00Z</dcterms:modified>
</cp:coreProperties>
</file>