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<sst xmlns="http://schemas.openxmlformats.org/spreadsheetml/2006/main" count="276" uniqueCount="46">
  <si>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</si>
  <si>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</si>
  <si>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</si>
  <si>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</si>
  <si>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</si>
  <si>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</si>
  <si>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</si>
  <si>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</si>
  <si>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</si>
  <si>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</si>
  <si>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</si>
  <si>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</si>
  <si>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</si>
  <si>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</si>
  <si>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</si>
  <si>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</si>
  <si>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</si>
  <si>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</si>
  <si>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</si>
  <si>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</si>
  <si>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</si>
  <si>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</si>
  <si>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AC</t>
  </si>
  <si>
    <t>Rio Branco</t>
  </si>
  <si>
    <t>Cruzeiro do Sul</t>
  </si>
  <si>
    <t>Bujari</t>
  </si>
  <si>
    <t>Acrelândia</t>
  </si>
  <si>
    <t>Senador Guiomard</t>
  </si>
  <si>
    <t>Jordão</t>
  </si>
  <si>
    <t>Brasiléia</t>
  </si>
  <si>
    <t>Xapuri</t>
  </si>
  <si>
    <t>Manoel Urbano</t>
  </si>
  <si>
    <t>Porto Acre</t>
  </si>
  <si>
    <t>Capixaba</t>
  </si>
  <si>
    <t>Epitaciolândia</t>
  </si>
  <si>
    <t>Mâncio Lima</t>
  </si>
  <si>
    <t>Porto Walter</t>
  </si>
  <si>
    <t>Sena Madureira</t>
  </si>
  <si>
    <t>Plácido de Castro</t>
  </si>
  <si>
    <t>Rodrigues Alves</t>
  </si>
  <si>
    <t>Tarauacá</t>
  </si>
  <si>
    <t>Marechal Thaumaturgo</t>
  </si>
  <si>
    <t>Feijó</t>
  </si>
  <si>
    <t>Santa Rosa do Purus</t>
  </si>
  <si>
    <t>ND</t>
  </si>
  <si>
    <t>Assis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</si>
</sst>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34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0.53951700000000002</v>
      </c>
      <c r="G6" s="8">
        <f>MEDIAN(G$11:G$38393)</f>
        <v>0.36240099999999997</v>
      </c>
      <c r="H6" s="8">
        <f>MEDIAN(H$11:H$38393)</f>
        <v>0.6514875</v>
      </c>
      <c r="I6" s="9">
        <f>MEDIAN(I$11:I$38393)</f>
        <v>0.58653949999999999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0.73903099999999999</v>
      </c>
      <c r="G7" s="8">
        <f>MAX(G$11:G$38393)</f>
        <v>0.64862299999999995</v>
      </c>
      <c r="H7" s="8">
        <f>MAX(H$11:H$38393)</f>
        <v>0.77701500000000001</v>
      </c>
      <c r="I7" s="9">
        <f>MAX(I$11:I$38393)</f>
        <v>0.79145500000000002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0.357039</v>
      </c>
      <c r="G8" s="8">
        <f>MIN(G$11:G$38393)</f>
        <v>0.23768</v>
      </c>
      <c r="H8" s="8">
        <f>MIN(H$11:H$38393)</f>
        <v>0.43470700000000001</v>
      </c>
      <c r="I8" s="9">
        <f>MIN(I$11:I$38393)</f>
        <v>0.33160200000000001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1342</v>
      </c>
      <c r="B11" s="14">
        <v>1</v>
      </c>
      <c r="C11" s="14">
        <v>120040</v>
      </c>
      <c r="D11" s="24" t="s">
        <v>22</v>
      </c>
      <c r="E11" s="15" t="s">
        <v>23</v>
      </c>
      <c r="F11" s="10">
        <v>0.73903099999999999</v>
      </c>
      <c r="G11" s="6">
        <v>0.64862299999999995</v>
      </c>
      <c r="H11" s="7">
        <v>0.77701500000000001</v>
      </c>
      <c r="I11" s="6">
        <v>0.79145500000000002</v>
      </c>
    </row>
    <row r="12" spans="1:9" ht="15.75" thickBot="1" x14ac:dyDescent="0.2">
      <c r="A12" s="3">
        <v>3430</v>
      </c>
      <c r="B12" s="3">
        <v>2</v>
      </c>
      <c r="C12" s="3">
        <v>120020</v>
      </c>
      <c r="D12" s="25" t="s">
        <v>22</v>
      </c>
      <c r="E12" s="16" t="s">
        <v>24</v>
      </c>
      <c r="F12" s="17">
        <v>0.64269399999999999</v>
      </c>
      <c r="G12" s="4">
        <v>0.43320700000000001</v>
      </c>
      <c r="H12" s="5">
        <v>0.73632299999999995</v>
      </c>
      <c r="I12" s="4">
        <v>0.75855300000000003</v>
      </c>
    </row>
    <row r="13" spans="1:9" ht="15.75" thickBot="1" x14ac:dyDescent="0.2">
      <c r="A13" s="14">
        <v>3805</v>
      </c>
      <c r="B13" s="14">
        <v>3</v>
      </c>
      <c r="C13" s="14">
        <v>120013</v>
      </c>
      <c r="D13" s="24" t="s">
        <v>22</v>
      </c>
      <c r="E13" s="15" t="s">
        <v>25</v>
      </c>
      <c r="F13" s="10">
        <v>0.62185199999999996</v>
      </c>
      <c r="G13" s="6">
        <v>0.48857400000000001</v>
      </c>
      <c r="H13" s="7">
        <v>0.63733399999999996</v>
      </c>
      <c r="I13" s="6">
        <v>0.739649</v>
      </c>
    </row>
    <row r="14" spans="1:9" ht="15.75" thickBot="1" x14ac:dyDescent="0.2">
      <c r="A14" s="3">
        <v>3967</v>
      </c>
      <c r="B14" s="3">
        <v>4</v>
      </c>
      <c r="C14" s="3">
        <v>120001</v>
      </c>
      <c r="D14" s="25" t="s">
        <v>22</v>
      </c>
      <c r="E14" s="16" t="s">
        <v>26</v>
      </c>
      <c r="F14" s="17">
        <v>0.61275400000000002</v>
      </c>
      <c r="G14" s="4">
        <v>0.36554999999999999</v>
      </c>
      <c r="H14" s="5">
        <v>0.71249899999999999</v>
      </c>
      <c r="I14" s="4">
        <v>0.760212</v>
      </c>
    </row>
    <row r="15" spans="1:9" ht="15.75" thickBot="1" x14ac:dyDescent="0.2">
      <c r="A15" s="14">
        <v>4177</v>
      </c>
      <c r="B15" s="14">
        <v>5</v>
      </c>
      <c r="C15" s="14">
        <v>120045</v>
      </c>
      <c r="D15" s="24" t="s">
        <v>22</v>
      </c>
      <c r="E15" s="15" t="s">
        <v>27</v>
      </c>
      <c r="F15" s="10">
        <v>0.59970999999999997</v>
      </c>
      <c r="G15" s="6">
        <v>0.36240099999999997</v>
      </c>
      <c r="H15" s="7">
        <v>0.77539899999999995</v>
      </c>
      <c r="I15" s="6">
        <v>0.661331</v>
      </c>
    </row>
    <row r="16" spans="1:9" ht="15.75" thickBot="1" x14ac:dyDescent="0.2">
      <c r="A16" s="3">
        <v>4276</v>
      </c>
      <c r="B16" s="3">
        <v>6</v>
      </c>
      <c r="C16" s="3">
        <v>120032</v>
      </c>
      <c r="D16" s="25" t="s">
        <v>22</v>
      </c>
      <c r="E16" s="16" t="s">
        <v>28</v>
      </c>
      <c r="F16" s="17">
        <v>0.59248999999999996</v>
      </c>
      <c r="G16" s="4">
        <v>0.41196899999999997</v>
      </c>
      <c r="H16" s="5">
        <v>0.66001799999999999</v>
      </c>
      <c r="I16" s="4">
        <v>0.705484</v>
      </c>
    </row>
    <row r="17" spans="1:9" ht="15.75" thickBot="1" x14ac:dyDescent="0.2">
      <c r="A17" s="14">
        <v>4336</v>
      </c>
      <c r="B17" s="14">
        <v>7</v>
      </c>
      <c r="C17" s="14">
        <v>120010</v>
      </c>
      <c r="D17" s="24" t="s">
        <v>22</v>
      </c>
      <c r="E17" s="15" t="s">
        <v>29</v>
      </c>
      <c r="F17" s="10">
        <v>0.58848400000000001</v>
      </c>
      <c r="G17" s="6">
        <v>0.38665699999999997</v>
      </c>
      <c r="H17" s="7">
        <v>0.76993800000000001</v>
      </c>
      <c r="I17" s="6">
        <v>0.60885599999999995</v>
      </c>
    </row>
    <row r="18" spans="1:9" ht="15.75" thickBot="1" x14ac:dyDescent="0.2">
      <c r="A18" s="3">
        <v>4523</v>
      </c>
      <c r="B18" s="3">
        <v>8</v>
      </c>
      <c r="C18" s="3">
        <v>120070</v>
      </c>
      <c r="D18" s="25" t="s">
        <v>22</v>
      </c>
      <c r="E18" s="16" t="s">
        <v>30</v>
      </c>
      <c r="F18" s="17">
        <v>0.57454400000000005</v>
      </c>
      <c r="G18" s="4">
        <v>0.39812199999999998</v>
      </c>
      <c r="H18" s="5">
        <v>0.63232500000000003</v>
      </c>
      <c r="I18" s="4">
        <v>0.69318599999999997</v>
      </c>
    </row>
    <row r="19" spans="1:9" ht="15.75" thickBot="1" x14ac:dyDescent="0.2">
      <c r="A19" s="14">
        <v>4706</v>
      </c>
      <c r="B19" s="14">
        <v>9</v>
      </c>
      <c r="C19" s="14">
        <v>120034</v>
      </c>
      <c r="D19" s="24" t="s">
        <v>22</v>
      </c>
      <c r="E19" s="15" t="s">
        <v>31</v>
      </c>
      <c r="F19" s="10">
        <v>0.556732</v>
      </c>
      <c r="G19" s="6">
        <v>0.60861900000000002</v>
      </c>
      <c r="H19" s="7">
        <v>0.59451100000000001</v>
      </c>
      <c r="I19" s="6">
        <v>0.46706599999999998</v>
      </c>
    </row>
    <row r="20" spans="1:9" ht="15.75" thickBot="1" x14ac:dyDescent="0.2">
      <c r="A20" s="3">
        <v>4791</v>
      </c>
      <c r="B20" s="3">
        <v>10</v>
      </c>
      <c r="C20" s="3">
        <v>120080</v>
      </c>
      <c r="D20" s="25" t="s">
        <v>22</v>
      </c>
      <c r="E20" s="16" t="s">
        <v>32</v>
      </c>
      <c r="F20" s="17">
        <v>0.54883599999999999</v>
      </c>
      <c r="G20" s="4">
        <v>0.30634</v>
      </c>
      <c r="H20" s="5">
        <v>0.65908299999999997</v>
      </c>
      <c r="I20" s="4">
        <v>0.68108599999999997</v>
      </c>
    </row>
    <row r="21" spans="1:9" ht="15.75" thickBot="1" x14ac:dyDescent="0.2">
      <c r="A21" s="14">
        <v>4870</v>
      </c>
      <c r="B21" s="14">
        <v>11</v>
      </c>
      <c r="C21" s="14">
        <v>120017</v>
      </c>
      <c r="D21" s="24" t="s">
        <v>22</v>
      </c>
      <c r="E21" s="15" t="s">
        <v>33</v>
      </c>
      <c r="F21" s="10">
        <v>0.53951700000000002</v>
      </c>
      <c r="G21" s="6">
        <v>0.36577799999999999</v>
      </c>
      <c r="H21" s="7">
        <v>0.64681599999999995</v>
      </c>
      <c r="I21" s="6">
        <v>0.60595500000000002</v>
      </c>
    </row>
    <row r="22" spans="1:9" ht="15.75" thickBot="1" x14ac:dyDescent="0.2">
      <c r="A22" s="3">
        <v>4905</v>
      </c>
      <c r="B22" s="3">
        <v>12</v>
      </c>
      <c r="C22" s="3">
        <v>120025</v>
      </c>
      <c r="D22" s="25" t="s">
        <v>22</v>
      </c>
      <c r="E22" s="16" t="s">
        <v>34</v>
      </c>
      <c r="F22" s="17">
        <v>0.53585499999999997</v>
      </c>
      <c r="G22" s="4">
        <v>0.337507</v>
      </c>
      <c r="H22" s="5">
        <v>0.73726899999999995</v>
      </c>
      <c r="I22" s="4">
        <v>0.53278800000000004</v>
      </c>
    </row>
    <row r="23" spans="1:9" ht="15.75" thickBot="1" x14ac:dyDescent="0.2">
      <c r="A23" s="14">
        <v>5096</v>
      </c>
      <c r="B23" s="14">
        <v>13</v>
      </c>
      <c r="C23" s="14">
        <v>120033</v>
      </c>
      <c r="D23" s="24" t="s">
        <v>22</v>
      </c>
      <c r="E23" s="15" t="s">
        <v>35</v>
      </c>
      <c r="F23" s="10">
        <v>0.51395999999999997</v>
      </c>
      <c r="G23" s="6">
        <v>0.23768</v>
      </c>
      <c r="H23" s="7">
        <v>0.67900499999999997</v>
      </c>
      <c r="I23" s="6">
        <v>0.62519599999999997</v>
      </c>
    </row>
    <row r="24" spans="1:9" ht="15.75" thickBot="1" x14ac:dyDescent="0.2">
      <c r="A24" s="3">
        <v>5251</v>
      </c>
      <c r="B24" s="3">
        <v>14</v>
      </c>
      <c r="C24" s="3">
        <v>120039</v>
      </c>
      <c r="D24" s="25" t="s">
        <v>22</v>
      </c>
      <c r="E24" s="16" t="s">
        <v>36</v>
      </c>
      <c r="F24" s="17">
        <v>0.48888399999999999</v>
      </c>
      <c r="G24" s="4">
        <v>0.39134000000000002</v>
      </c>
      <c r="H24" s="5">
        <v>0.50818700000000006</v>
      </c>
      <c r="I24" s="4">
        <v>0.56712399999999996</v>
      </c>
    </row>
    <row r="25" spans="1:9" ht="15.75" thickBot="1" x14ac:dyDescent="0.2">
      <c r="A25" s="14">
        <v>5261</v>
      </c>
      <c r="B25" s="14">
        <v>15</v>
      </c>
      <c r="C25" s="14">
        <v>120050</v>
      </c>
      <c r="D25" s="24" t="s">
        <v>22</v>
      </c>
      <c r="E25" s="15" t="s">
        <v>37</v>
      </c>
      <c r="F25" s="10">
        <v>0.48713499999999998</v>
      </c>
      <c r="G25" s="6">
        <v>0.31742500000000001</v>
      </c>
      <c r="H25" s="7">
        <v>0.60921000000000003</v>
      </c>
      <c r="I25" s="6">
        <v>0.53476900000000005</v>
      </c>
    </row>
    <row r="26" spans="1:9" ht="15.75" thickBot="1" x14ac:dyDescent="0.2">
      <c r="A26" s="3">
        <v>5264</v>
      </c>
      <c r="B26" s="3">
        <v>16</v>
      </c>
      <c r="C26" s="3">
        <v>120038</v>
      </c>
      <c r="D26" s="25" t="s">
        <v>22</v>
      </c>
      <c r="E26" s="16" t="s">
        <v>38</v>
      </c>
      <c r="F26" s="17">
        <v>0.48591899999999999</v>
      </c>
      <c r="G26" s="4">
        <v>0.25772699999999998</v>
      </c>
      <c r="H26" s="5">
        <v>0.68931399999999998</v>
      </c>
      <c r="I26" s="4">
        <v>0.51071599999999995</v>
      </c>
    </row>
    <row r="27" spans="1:9" ht="15.75" thickBot="1" x14ac:dyDescent="0.2">
      <c r="A27" s="14">
        <v>5291</v>
      </c>
      <c r="B27" s="14">
        <v>17</v>
      </c>
      <c r="C27" s="14">
        <v>120042</v>
      </c>
      <c r="D27" s="24" t="s">
        <v>22</v>
      </c>
      <c r="E27" s="15" t="s">
        <v>39</v>
      </c>
      <c r="F27" s="10">
        <v>0.47972999999999999</v>
      </c>
      <c r="G27" s="6">
        <v>0.27901900000000002</v>
      </c>
      <c r="H27" s="7">
        <v>0.65615900000000005</v>
      </c>
      <c r="I27" s="6">
        <v>0.50401300000000004</v>
      </c>
    </row>
    <row r="28" spans="1:9" ht="15.75" thickBot="1" x14ac:dyDescent="0.2">
      <c r="A28" s="3">
        <v>5366</v>
      </c>
      <c r="B28" s="3">
        <v>18</v>
      </c>
      <c r="C28" s="3">
        <v>120060</v>
      </c>
      <c r="D28" s="25" t="s">
        <v>22</v>
      </c>
      <c r="E28" s="16" t="s">
        <v>40</v>
      </c>
      <c r="F28" s="17">
        <v>0.459285</v>
      </c>
      <c r="G28" s="4">
        <v>0.28212199999999998</v>
      </c>
      <c r="H28" s="5">
        <v>0.58278200000000002</v>
      </c>
      <c r="I28" s="4">
        <v>0.51295000000000002</v>
      </c>
    </row>
    <row r="29" spans="1:9" ht="15.75" thickBot="1" x14ac:dyDescent="0.2">
      <c r="A29" s="14">
        <v>5373</v>
      </c>
      <c r="B29" s="14">
        <v>19</v>
      </c>
      <c r="C29" s="14">
        <v>120035</v>
      </c>
      <c r="D29" s="24" t="s">
        <v>22</v>
      </c>
      <c r="E29" s="15" t="s">
        <v>41</v>
      </c>
      <c r="F29" s="10">
        <v>0.45637899999999998</v>
      </c>
      <c r="G29" s="6">
        <v>0.26546900000000001</v>
      </c>
      <c r="H29" s="7">
        <v>0.53950600000000004</v>
      </c>
      <c r="I29" s="6">
        <v>0.56416100000000002</v>
      </c>
    </row>
    <row r="30" spans="1:9" ht="15.75" thickBot="1" x14ac:dyDescent="0.2">
      <c r="A30" s="3">
        <v>5374</v>
      </c>
      <c r="B30" s="3">
        <v>20</v>
      </c>
      <c r="C30" s="3">
        <v>120030</v>
      </c>
      <c r="D30" s="25" t="s">
        <v>22</v>
      </c>
      <c r="E30" s="16" t="s">
        <v>42</v>
      </c>
      <c r="F30" s="17">
        <v>0.45616200000000001</v>
      </c>
      <c r="G30" s="4">
        <v>0.245862</v>
      </c>
      <c r="H30" s="5">
        <v>0.58562199999999998</v>
      </c>
      <c r="I30" s="4">
        <v>0.53700199999999998</v>
      </c>
    </row>
    <row r="31" spans="1:9" ht="15.75" thickBot="1" x14ac:dyDescent="0.2">
      <c r="A31" s="14">
        <v>5469</v>
      </c>
      <c r="B31" s="14">
        <v>21</v>
      </c>
      <c r="C31" s="14">
        <v>120043</v>
      </c>
      <c r="D31" s="24" t="s">
        <v>22</v>
      </c>
      <c r="E31" s="15" t="s">
        <v>43</v>
      </c>
      <c r="F31" s="10">
        <v>0.357039</v>
      </c>
      <c r="G31" s="6">
        <v>0.30480800000000002</v>
      </c>
      <c r="H31" s="7">
        <v>0.43470700000000001</v>
      </c>
      <c r="I31" s="6">
        <v>0.33160200000000001</v>
      </c>
    </row>
    <row r="32" spans="1:9" x14ac:dyDescent="0.15">
      <c r="A32" s="3" t="s">
        <v>44</v>
      </c>
      <c r="B32" s="3" t="s">
        <v>44</v>
      </c>
      <c r="C32" s="3">
        <v>120005</v>
      </c>
      <c r="D32" s="25" t="s">
        <v>22</v>
      </c>
      <c r="E32" s="16" t="s">
        <v>45</v>
      </c>
      <c r="F32" s="17" t="s">
        <v>44</v>
      </c>
      <c r="G32" s="4" t="s">
        <v>44</v>
      </c>
      <c r="H32" s="5">
        <v>0.54378000000000004</v>
      </c>
      <c r="I32" s="4">
        <v>0.48597400000000002</v>
      </c>
    </row>
    <row r="33" spans="2:9" x14ac:dyDescent="0.35">
      <c r="C33" s="12"/>
      <c r="D33" s="13"/>
      <c r="E33" s="12"/>
      <c r="G33" s="13"/>
      <c r="H33" s="12"/>
      <c r="I33" s="26"/>
    </row>
    <row r="34" spans="2:9" x14ac:dyDescent="0.35">
      <c r="B34" s="11" t="s">
        <v>16</v>
      </c>
      <c r="C34" s="12"/>
      <c r="D34" s="13"/>
      <c r="E34" s="12"/>
      <c r="G34" s="13"/>
      <c r="H34" s="12"/>
      <c r="I34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3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N24" sqref="N24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0.53951700000000002</v>
      </c>
      <c r="G6" s="10">
        <f>MEDIAN(G$11:G$32829)</f>
        <v>0.36240099999999997</v>
      </c>
      <c r="H6" s="8">
        <f>MEDIAN(H$11:H$32829)</f>
        <v>0.6514875</v>
      </c>
      <c r="I6" s="9">
        <f>MEDIAN(I$11:I$32829)</f>
        <v>0.58653949999999999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0.73903099999999999</v>
      </c>
      <c r="G7" s="10">
        <f>MAX(G$11:G$32829)</f>
        <v>0.64862299999999995</v>
      </c>
      <c r="H7" s="8">
        <f>MAX(H$11:H$32829)</f>
        <v>0.77701500000000001</v>
      </c>
      <c r="I7" s="9">
        <f>MAX(I$11:I$32829)</f>
        <v>0.79145500000000002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0.357039</v>
      </c>
      <c r="G8" s="10">
        <f>MIN(G$11:G$32829)</f>
        <v>0.23768</v>
      </c>
      <c r="H8" s="8">
        <f>MIN(H$11:H$32829)</f>
        <v>0.43470700000000001</v>
      </c>
      <c r="I8" s="9">
        <f>MIN(I$11:I$32829)</f>
        <v>0.33160200000000001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472</v>
      </c>
      <c r="B11" s="14">
        <v>1</v>
      </c>
      <c r="C11" s="14">
        <v>120040</v>
      </c>
      <c r="D11" s="24" t="s">
        <v>22</v>
      </c>
      <c r="E11" s="15" t="s">
        <v>23</v>
      </c>
      <c r="F11" s="6">
        <v>0.73903099999999999</v>
      </c>
      <c r="G11" s="10">
        <v>0.64862299999999995</v>
      </c>
      <c r="H11" s="7">
        <v>0.77701500000000001</v>
      </c>
      <c r="I11" s="6">
        <v>0.79145500000000002</v>
      </c>
    </row>
    <row r="12" spans="1:9" ht="15.75" thickBot="1" x14ac:dyDescent="0.2">
      <c r="A12" s="3">
        <v>740</v>
      </c>
      <c r="B12" s="3">
        <v>2</v>
      </c>
      <c r="C12" s="3">
        <v>120034</v>
      </c>
      <c r="D12" s="25" t="s">
        <v>22</v>
      </c>
      <c r="E12" s="16" t="s">
        <v>31</v>
      </c>
      <c r="F12" s="4">
        <v>0.556732</v>
      </c>
      <c r="G12" s="17">
        <v>0.60861900000000002</v>
      </c>
      <c r="H12" s="5">
        <v>0.59451100000000001</v>
      </c>
      <c r="I12" s="4">
        <v>0.46706599999999998</v>
      </c>
    </row>
    <row r="13" spans="1:9" ht="15.75" thickBot="1" x14ac:dyDescent="0.2">
      <c r="A13" s="14">
        <v>2116</v>
      </c>
      <c r="B13" s="14">
        <v>3</v>
      </c>
      <c r="C13" s="14">
        <v>120013</v>
      </c>
      <c r="D13" s="24" t="s">
        <v>22</v>
      </c>
      <c r="E13" s="15" t="s">
        <v>25</v>
      </c>
      <c r="F13" s="6">
        <v>0.62185199999999996</v>
      </c>
      <c r="G13" s="10">
        <v>0.48857400000000001</v>
      </c>
      <c r="H13" s="7">
        <v>0.63733399999999996</v>
      </c>
      <c r="I13" s="6">
        <v>0.739649</v>
      </c>
    </row>
    <row r="14" spans="1:9" ht="15.75" thickBot="1" x14ac:dyDescent="0.2">
      <c r="A14" s="3">
        <v>3224</v>
      </c>
      <c r="B14" s="3">
        <v>4</v>
      </c>
      <c r="C14" s="3">
        <v>120020</v>
      </c>
      <c r="D14" s="25" t="s">
        <v>22</v>
      </c>
      <c r="E14" s="16" t="s">
        <v>24</v>
      </c>
      <c r="F14" s="4">
        <v>0.64269399999999999</v>
      </c>
      <c r="G14" s="17">
        <v>0.43320700000000001</v>
      </c>
      <c r="H14" s="5">
        <v>0.73632299999999995</v>
      </c>
      <c r="I14" s="4">
        <v>0.75855300000000003</v>
      </c>
    </row>
    <row r="15" spans="1:9" ht="15.75" thickBot="1" x14ac:dyDescent="0.2">
      <c r="A15" s="14">
        <v>3665</v>
      </c>
      <c r="B15" s="14">
        <v>5</v>
      </c>
      <c r="C15" s="14">
        <v>120032</v>
      </c>
      <c r="D15" s="24" t="s">
        <v>22</v>
      </c>
      <c r="E15" s="15" t="s">
        <v>28</v>
      </c>
      <c r="F15" s="6">
        <v>0.59248999999999996</v>
      </c>
      <c r="G15" s="10">
        <v>0.41196899999999997</v>
      </c>
      <c r="H15" s="7">
        <v>0.66001799999999999</v>
      </c>
      <c r="I15" s="6">
        <v>0.705484</v>
      </c>
    </row>
    <row r="16" spans="1:9" ht="15.75" thickBot="1" x14ac:dyDescent="0.2">
      <c r="A16" s="3">
        <v>3913</v>
      </c>
      <c r="B16" s="3">
        <v>6</v>
      </c>
      <c r="C16" s="3">
        <v>120070</v>
      </c>
      <c r="D16" s="25" t="s">
        <v>22</v>
      </c>
      <c r="E16" s="16" t="s">
        <v>30</v>
      </c>
      <c r="F16" s="4">
        <v>0.57454400000000005</v>
      </c>
      <c r="G16" s="17">
        <v>0.39812199999999998</v>
      </c>
      <c r="H16" s="5">
        <v>0.63232500000000003</v>
      </c>
      <c r="I16" s="4">
        <v>0.69318599999999997</v>
      </c>
    </row>
    <row r="17" spans="1:9" ht="15.75" thickBot="1" x14ac:dyDescent="0.2">
      <c r="A17" s="14">
        <v>4014</v>
      </c>
      <c r="B17" s="14">
        <v>7</v>
      </c>
      <c r="C17" s="14">
        <v>120039</v>
      </c>
      <c r="D17" s="24" t="s">
        <v>22</v>
      </c>
      <c r="E17" s="15" t="s">
        <v>36</v>
      </c>
      <c r="F17" s="6">
        <v>0.48888399999999999</v>
      </c>
      <c r="G17" s="10">
        <v>0.39134000000000002</v>
      </c>
      <c r="H17" s="7">
        <v>0.50818700000000006</v>
      </c>
      <c r="I17" s="6">
        <v>0.56712399999999996</v>
      </c>
    </row>
    <row r="18" spans="1:9" ht="15.75" thickBot="1" x14ac:dyDescent="0.2">
      <c r="A18" s="3">
        <v>4083</v>
      </c>
      <c r="B18" s="3">
        <v>8</v>
      </c>
      <c r="C18" s="3">
        <v>120010</v>
      </c>
      <c r="D18" s="25" t="s">
        <v>22</v>
      </c>
      <c r="E18" s="16" t="s">
        <v>29</v>
      </c>
      <c r="F18" s="4">
        <v>0.58848400000000001</v>
      </c>
      <c r="G18" s="17">
        <v>0.38665699999999997</v>
      </c>
      <c r="H18" s="5">
        <v>0.76993800000000001</v>
      </c>
      <c r="I18" s="4">
        <v>0.60885599999999995</v>
      </c>
    </row>
    <row r="19" spans="1:9" ht="15.75" thickBot="1" x14ac:dyDescent="0.2">
      <c r="A19" s="14">
        <v>4377</v>
      </c>
      <c r="B19" s="14">
        <v>9</v>
      </c>
      <c r="C19" s="14">
        <v>120017</v>
      </c>
      <c r="D19" s="24" t="s">
        <v>22</v>
      </c>
      <c r="E19" s="15" t="s">
        <v>33</v>
      </c>
      <c r="F19" s="6">
        <v>0.53951700000000002</v>
      </c>
      <c r="G19" s="10">
        <v>0.36577799999999999</v>
      </c>
      <c r="H19" s="7">
        <v>0.64681599999999995</v>
      </c>
      <c r="I19" s="6">
        <v>0.60595500000000002</v>
      </c>
    </row>
    <row r="20" spans="1:9" ht="15.75" thickBot="1" x14ac:dyDescent="0.2">
      <c r="A20" s="3">
        <v>4380</v>
      </c>
      <c r="B20" s="3">
        <v>10</v>
      </c>
      <c r="C20" s="3">
        <v>120001</v>
      </c>
      <c r="D20" s="25" t="s">
        <v>22</v>
      </c>
      <c r="E20" s="16" t="s">
        <v>26</v>
      </c>
      <c r="F20" s="4">
        <v>0.61275400000000002</v>
      </c>
      <c r="G20" s="17">
        <v>0.36554999999999999</v>
      </c>
      <c r="H20" s="5">
        <v>0.71249899999999999</v>
      </c>
      <c r="I20" s="4">
        <v>0.760212</v>
      </c>
    </row>
    <row r="21" spans="1:9" ht="15.75" thickBot="1" x14ac:dyDescent="0.2">
      <c r="A21" s="14">
        <v>4417</v>
      </c>
      <c r="B21" s="14">
        <v>11</v>
      </c>
      <c r="C21" s="14">
        <v>120045</v>
      </c>
      <c r="D21" s="24" t="s">
        <v>22</v>
      </c>
      <c r="E21" s="15" t="s">
        <v>27</v>
      </c>
      <c r="F21" s="6">
        <v>0.59970999999999997</v>
      </c>
      <c r="G21" s="10">
        <v>0.36240099999999997</v>
      </c>
      <c r="H21" s="7">
        <v>0.77539899999999995</v>
      </c>
      <c r="I21" s="6">
        <v>0.661331</v>
      </c>
    </row>
    <row r="22" spans="1:9" ht="15.75" thickBot="1" x14ac:dyDescent="0.2">
      <c r="A22" s="3">
        <v>4711</v>
      </c>
      <c r="B22" s="3">
        <v>12</v>
      </c>
      <c r="C22" s="3">
        <v>120025</v>
      </c>
      <c r="D22" s="25" t="s">
        <v>22</v>
      </c>
      <c r="E22" s="16" t="s">
        <v>34</v>
      </c>
      <c r="F22" s="4">
        <v>0.53585499999999997</v>
      </c>
      <c r="G22" s="17">
        <v>0.337507</v>
      </c>
      <c r="H22" s="5">
        <v>0.73726899999999995</v>
      </c>
      <c r="I22" s="4">
        <v>0.53278800000000004</v>
      </c>
    </row>
    <row r="23" spans="1:9" ht="15.75" thickBot="1" x14ac:dyDescent="0.2">
      <c r="A23" s="14">
        <v>4915</v>
      </c>
      <c r="B23" s="14">
        <v>13</v>
      </c>
      <c r="C23" s="14">
        <v>120050</v>
      </c>
      <c r="D23" s="24" t="s">
        <v>22</v>
      </c>
      <c r="E23" s="15" t="s">
        <v>37</v>
      </c>
      <c r="F23" s="6">
        <v>0.48713499999999998</v>
      </c>
      <c r="G23" s="10">
        <v>0.31742500000000001</v>
      </c>
      <c r="H23" s="7">
        <v>0.60921000000000003</v>
      </c>
      <c r="I23" s="6">
        <v>0.53476900000000005</v>
      </c>
    </row>
    <row r="24" spans="1:9" ht="15.75" thickBot="1" x14ac:dyDescent="0.2">
      <c r="A24" s="3">
        <v>5027</v>
      </c>
      <c r="B24" s="3">
        <v>14</v>
      </c>
      <c r="C24" s="3">
        <v>120080</v>
      </c>
      <c r="D24" s="25" t="s">
        <v>22</v>
      </c>
      <c r="E24" s="16" t="s">
        <v>32</v>
      </c>
      <c r="F24" s="4">
        <v>0.54883599999999999</v>
      </c>
      <c r="G24" s="17">
        <v>0.30634</v>
      </c>
      <c r="H24" s="5">
        <v>0.65908299999999997</v>
      </c>
      <c r="I24" s="4">
        <v>0.68108599999999997</v>
      </c>
    </row>
    <row r="25" spans="1:9" ht="15.75" thickBot="1" x14ac:dyDescent="0.2">
      <c r="A25" s="14">
        <v>5040</v>
      </c>
      <c r="B25" s="14">
        <v>15</v>
      </c>
      <c r="C25" s="14">
        <v>120043</v>
      </c>
      <c r="D25" s="24" t="s">
        <v>22</v>
      </c>
      <c r="E25" s="15" t="s">
        <v>43</v>
      </c>
      <c r="F25" s="6">
        <v>0.357039</v>
      </c>
      <c r="G25" s="10">
        <v>0.30480800000000002</v>
      </c>
      <c r="H25" s="7">
        <v>0.43470700000000001</v>
      </c>
      <c r="I25" s="6">
        <v>0.33160200000000001</v>
      </c>
    </row>
    <row r="26" spans="1:9" ht="15.75" thickBot="1" x14ac:dyDescent="0.2">
      <c r="A26" s="3">
        <v>5193</v>
      </c>
      <c r="B26" s="3">
        <v>16</v>
      </c>
      <c r="C26" s="3">
        <v>120060</v>
      </c>
      <c r="D26" s="25" t="s">
        <v>22</v>
      </c>
      <c r="E26" s="16" t="s">
        <v>40</v>
      </c>
      <c r="F26" s="4">
        <v>0.459285</v>
      </c>
      <c r="G26" s="17">
        <v>0.28212199999999998</v>
      </c>
      <c r="H26" s="5">
        <v>0.58278200000000002</v>
      </c>
      <c r="I26" s="4">
        <v>0.51295000000000002</v>
      </c>
    </row>
    <row r="27" spans="1:9" ht="15.75" thickBot="1" x14ac:dyDescent="0.2">
      <c r="A27" s="14">
        <v>5204</v>
      </c>
      <c r="B27" s="14">
        <v>17</v>
      </c>
      <c r="C27" s="14">
        <v>120042</v>
      </c>
      <c r="D27" s="24" t="s">
        <v>22</v>
      </c>
      <c r="E27" s="15" t="s">
        <v>39</v>
      </c>
      <c r="F27" s="6">
        <v>0.47972999999999999</v>
      </c>
      <c r="G27" s="10">
        <v>0.27901900000000002</v>
      </c>
      <c r="H27" s="7">
        <v>0.65615900000000005</v>
      </c>
      <c r="I27" s="6">
        <v>0.50401300000000004</v>
      </c>
    </row>
    <row r="28" spans="1:9" ht="15.75" thickBot="1" x14ac:dyDescent="0.2">
      <c r="A28" s="3">
        <v>5282</v>
      </c>
      <c r="B28" s="3">
        <v>18</v>
      </c>
      <c r="C28" s="3">
        <v>120035</v>
      </c>
      <c r="D28" s="25" t="s">
        <v>22</v>
      </c>
      <c r="E28" s="16" t="s">
        <v>41</v>
      </c>
      <c r="F28" s="4">
        <v>0.45637899999999998</v>
      </c>
      <c r="G28" s="17">
        <v>0.26546900000000001</v>
      </c>
      <c r="H28" s="5">
        <v>0.53950600000000004</v>
      </c>
      <c r="I28" s="4">
        <v>0.56416100000000002</v>
      </c>
    </row>
    <row r="29" spans="1:9" ht="15.75" thickBot="1" x14ac:dyDescent="0.2">
      <c r="A29" s="14">
        <v>5315</v>
      </c>
      <c r="B29" s="14">
        <v>19</v>
      </c>
      <c r="C29" s="14">
        <v>120038</v>
      </c>
      <c r="D29" s="24" t="s">
        <v>22</v>
      </c>
      <c r="E29" s="15" t="s">
        <v>38</v>
      </c>
      <c r="F29" s="6">
        <v>0.48591899999999999</v>
      </c>
      <c r="G29" s="10">
        <v>0.25772699999999998</v>
      </c>
      <c r="H29" s="7">
        <v>0.68931399999999998</v>
      </c>
      <c r="I29" s="6">
        <v>0.51071599999999995</v>
      </c>
    </row>
    <row r="30" spans="1:9" ht="15.75" thickBot="1" x14ac:dyDescent="0.2">
      <c r="A30" s="3">
        <v>5373</v>
      </c>
      <c r="B30" s="3">
        <v>20</v>
      </c>
      <c r="C30" s="3">
        <v>120030</v>
      </c>
      <c r="D30" s="25" t="s">
        <v>22</v>
      </c>
      <c r="E30" s="16" t="s">
        <v>42</v>
      </c>
      <c r="F30" s="4">
        <v>0.45616200000000001</v>
      </c>
      <c r="G30" s="17">
        <v>0.245862</v>
      </c>
      <c r="H30" s="5">
        <v>0.58562199999999998</v>
      </c>
      <c r="I30" s="4">
        <v>0.53700199999999998</v>
      </c>
    </row>
    <row r="31" spans="1:9" ht="15.75" thickBot="1" x14ac:dyDescent="0.2">
      <c r="A31" s="14">
        <v>5403</v>
      </c>
      <c r="B31" s="14">
        <v>21</v>
      </c>
      <c r="C31" s="14">
        <v>120033</v>
      </c>
      <c r="D31" s="24" t="s">
        <v>22</v>
      </c>
      <c r="E31" s="15" t="s">
        <v>35</v>
      </c>
      <c r="F31" s="6">
        <v>0.51395999999999997</v>
      </c>
      <c r="G31" s="10">
        <v>0.23768</v>
      </c>
      <c r="H31" s="7">
        <v>0.67900499999999997</v>
      </c>
      <c r="I31" s="6">
        <v>0.62519599999999997</v>
      </c>
    </row>
    <row r="32" spans="1:9" x14ac:dyDescent="0.15">
      <c r="A32" s="3" t="s">
        <v>44</v>
      </c>
      <c r="B32" s="3" t="s">
        <v>44</v>
      </c>
      <c r="C32" s="3">
        <v>120005</v>
      </c>
      <c r="D32" s="25" t="s">
        <v>22</v>
      </c>
      <c r="E32" s="16" t="s">
        <v>45</v>
      </c>
      <c r="F32" s="4" t="s">
        <v>44</v>
      </c>
      <c r="G32" s="17" t="s">
        <v>44</v>
      </c>
      <c r="H32" s="5">
        <v>0.54378000000000004</v>
      </c>
      <c r="I32" s="4">
        <v>0.48597400000000002</v>
      </c>
    </row>
    <row r="33" spans="2:9" x14ac:dyDescent="0.35">
      <c r="C33" s="12"/>
      <c r="D33" s="13"/>
      <c r="E33" s="12"/>
      <c r="G33" s="13"/>
      <c r="H33" s="12"/>
      <c r="I33" s="26"/>
    </row>
    <row r="34" spans="2:9" x14ac:dyDescent="0.35">
      <c r="B34" s="11" t="s">
        <v>16</v>
      </c>
      <c r="C34" s="12"/>
      <c r="D34" s="13"/>
      <c r="E34" s="12"/>
      <c r="G34" s="13"/>
      <c r="H34" s="12"/>
      <c r="I34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3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P30" sqref="P30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0.53951700000000002</v>
      </c>
      <c r="G6" s="8">
        <f>MEDIAN(G$11:G$27265)</f>
        <v>0.36240099999999997</v>
      </c>
      <c r="H6" s="10">
        <f>MEDIAN(H$11:H$27265)</f>
        <v>0.6514875</v>
      </c>
      <c r="I6" s="9">
        <f>MEDIAN(I$11:I$27265)</f>
        <v>0.58653949999999999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0.73903099999999999</v>
      </c>
      <c r="G7" s="8">
        <f>MAX(G$11:G$27265)</f>
        <v>0.64862299999999995</v>
      </c>
      <c r="H7" s="10">
        <f>MAX(H$11:H$27265)</f>
        <v>0.77701500000000001</v>
      </c>
      <c r="I7" s="9">
        <f>MAX(I$11:I$27265)</f>
        <v>0.79145500000000002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0.357039</v>
      </c>
      <c r="G8" s="8">
        <f>MIN(G$11:G$27265)</f>
        <v>0.23768</v>
      </c>
      <c r="H8" s="10">
        <f>MIN(H$11:H$27265)</f>
        <v>0.43470700000000001</v>
      </c>
      <c r="I8" s="9">
        <f>MIN(I$11:I$27265)</f>
        <v>0.33160200000000001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2839</v>
      </c>
      <c r="B11" s="14">
        <v>1</v>
      </c>
      <c r="C11" s="14">
        <v>120040</v>
      </c>
      <c r="D11" s="24" t="s">
        <v>22</v>
      </c>
      <c r="E11" s="15" t="s">
        <v>23</v>
      </c>
      <c r="F11" s="6">
        <v>0.73903099999999999</v>
      </c>
      <c r="G11" s="6">
        <v>0.64862299999999995</v>
      </c>
      <c r="H11" s="10">
        <v>0.77701500000000001</v>
      </c>
      <c r="I11" s="6">
        <v>0.79145500000000002</v>
      </c>
    </row>
    <row r="12" spans="1:9" ht="15.75" thickBot="1" x14ac:dyDescent="0.2">
      <c r="A12" s="3">
        <v>2870</v>
      </c>
      <c r="B12" s="3">
        <v>2</v>
      </c>
      <c r="C12" s="3">
        <v>120045</v>
      </c>
      <c r="D12" s="25" t="s">
        <v>22</v>
      </c>
      <c r="E12" s="16" t="s">
        <v>27</v>
      </c>
      <c r="F12" s="4">
        <v>0.59970999999999997</v>
      </c>
      <c r="G12" s="4">
        <v>0.36240099999999997</v>
      </c>
      <c r="H12" s="17">
        <v>0.77539899999999995</v>
      </c>
      <c r="I12" s="4">
        <v>0.661331</v>
      </c>
    </row>
    <row r="13" spans="1:9" ht="15.75" thickBot="1" x14ac:dyDescent="0.2">
      <c r="A13" s="14">
        <v>2964</v>
      </c>
      <c r="B13" s="14">
        <v>3</v>
      </c>
      <c r="C13" s="14">
        <v>120010</v>
      </c>
      <c r="D13" s="24" t="s">
        <v>22</v>
      </c>
      <c r="E13" s="15" t="s">
        <v>29</v>
      </c>
      <c r="F13" s="6">
        <v>0.58848400000000001</v>
      </c>
      <c r="G13" s="6">
        <v>0.38665699999999997</v>
      </c>
      <c r="H13" s="10">
        <v>0.76993800000000001</v>
      </c>
      <c r="I13" s="6">
        <v>0.60885599999999995</v>
      </c>
    </row>
    <row r="14" spans="1:9" ht="15.75" thickBot="1" x14ac:dyDescent="0.2">
      <c r="A14" s="3">
        <v>3491</v>
      </c>
      <c r="B14" s="3">
        <v>4</v>
      </c>
      <c r="C14" s="3">
        <v>120025</v>
      </c>
      <c r="D14" s="25" t="s">
        <v>22</v>
      </c>
      <c r="E14" s="16" t="s">
        <v>34</v>
      </c>
      <c r="F14" s="4">
        <v>0.53585499999999997</v>
      </c>
      <c r="G14" s="4">
        <v>0.337507</v>
      </c>
      <c r="H14" s="17">
        <v>0.73726899999999995</v>
      </c>
      <c r="I14" s="4">
        <v>0.53278800000000004</v>
      </c>
    </row>
    <row r="15" spans="1:9" ht="15.75" thickBot="1" x14ac:dyDescent="0.2">
      <c r="A15" s="14">
        <v>3503</v>
      </c>
      <c r="B15" s="14">
        <v>5</v>
      </c>
      <c r="C15" s="14">
        <v>120020</v>
      </c>
      <c r="D15" s="24" t="s">
        <v>22</v>
      </c>
      <c r="E15" s="15" t="s">
        <v>24</v>
      </c>
      <c r="F15" s="6">
        <v>0.64269399999999999</v>
      </c>
      <c r="G15" s="6">
        <v>0.43320700000000001</v>
      </c>
      <c r="H15" s="10">
        <v>0.73632299999999995</v>
      </c>
      <c r="I15" s="6">
        <v>0.75855300000000003</v>
      </c>
    </row>
    <row r="16" spans="1:9" ht="15.75" thickBot="1" x14ac:dyDescent="0.2">
      <c r="A16" s="3">
        <v>3863</v>
      </c>
      <c r="B16" s="3">
        <v>6</v>
      </c>
      <c r="C16" s="3">
        <v>120001</v>
      </c>
      <c r="D16" s="25" t="s">
        <v>22</v>
      </c>
      <c r="E16" s="16" t="s">
        <v>26</v>
      </c>
      <c r="F16" s="4">
        <v>0.61275400000000002</v>
      </c>
      <c r="G16" s="4">
        <v>0.36554999999999999</v>
      </c>
      <c r="H16" s="17">
        <v>0.71249899999999999</v>
      </c>
      <c r="I16" s="4">
        <v>0.760212</v>
      </c>
    </row>
    <row r="17" spans="1:9" ht="15.75" thickBot="1" x14ac:dyDescent="0.2">
      <c r="A17" s="14">
        <v>4138</v>
      </c>
      <c r="B17" s="14">
        <v>7</v>
      </c>
      <c r="C17" s="14">
        <v>120038</v>
      </c>
      <c r="D17" s="24" t="s">
        <v>22</v>
      </c>
      <c r="E17" s="15" t="s">
        <v>38</v>
      </c>
      <c r="F17" s="6">
        <v>0.48591899999999999</v>
      </c>
      <c r="G17" s="6">
        <v>0.25772699999999998</v>
      </c>
      <c r="H17" s="10">
        <v>0.68931399999999998</v>
      </c>
      <c r="I17" s="6">
        <v>0.51071599999999995</v>
      </c>
    </row>
    <row r="18" spans="1:9" ht="15.75" thickBot="1" x14ac:dyDescent="0.2">
      <c r="A18" s="3">
        <v>4277</v>
      </c>
      <c r="B18" s="3">
        <v>8</v>
      </c>
      <c r="C18" s="3">
        <v>120033</v>
      </c>
      <c r="D18" s="25" t="s">
        <v>22</v>
      </c>
      <c r="E18" s="16" t="s">
        <v>35</v>
      </c>
      <c r="F18" s="4">
        <v>0.51395999999999997</v>
      </c>
      <c r="G18" s="4">
        <v>0.23768</v>
      </c>
      <c r="H18" s="17">
        <v>0.67900499999999997</v>
      </c>
      <c r="I18" s="4">
        <v>0.62519599999999997</v>
      </c>
    </row>
    <row r="19" spans="1:9" ht="15.75" thickBot="1" x14ac:dyDescent="0.2">
      <c r="A19" s="14">
        <v>4479</v>
      </c>
      <c r="B19" s="14">
        <v>9</v>
      </c>
      <c r="C19" s="14">
        <v>120032</v>
      </c>
      <c r="D19" s="24" t="s">
        <v>22</v>
      </c>
      <c r="E19" s="15" t="s">
        <v>28</v>
      </c>
      <c r="F19" s="6">
        <v>0.59248999999999996</v>
      </c>
      <c r="G19" s="6">
        <v>0.41196899999999997</v>
      </c>
      <c r="H19" s="10">
        <v>0.66001799999999999</v>
      </c>
      <c r="I19" s="6">
        <v>0.705484</v>
      </c>
    </row>
    <row r="20" spans="1:9" ht="15.75" thickBot="1" x14ac:dyDescent="0.2">
      <c r="A20" s="3">
        <v>4493</v>
      </c>
      <c r="B20" s="3">
        <v>10</v>
      </c>
      <c r="C20" s="3">
        <v>120080</v>
      </c>
      <c r="D20" s="25" t="s">
        <v>22</v>
      </c>
      <c r="E20" s="16" t="s">
        <v>32</v>
      </c>
      <c r="F20" s="4">
        <v>0.54883599999999999</v>
      </c>
      <c r="G20" s="4">
        <v>0.30634</v>
      </c>
      <c r="H20" s="17">
        <v>0.65908299999999997</v>
      </c>
      <c r="I20" s="4">
        <v>0.68108599999999997</v>
      </c>
    </row>
    <row r="21" spans="1:9" ht="15.75" thickBot="1" x14ac:dyDescent="0.2">
      <c r="A21" s="14">
        <v>4531</v>
      </c>
      <c r="B21" s="14">
        <v>11</v>
      </c>
      <c r="C21" s="14">
        <v>120042</v>
      </c>
      <c r="D21" s="24" t="s">
        <v>22</v>
      </c>
      <c r="E21" s="15" t="s">
        <v>39</v>
      </c>
      <c r="F21" s="6">
        <v>0.47972999999999999</v>
      </c>
      <c r="G21" s="6">
        <v>0.27901900000000002</v>
      </c>
      <c r="H21" s="10">
        <v>0.65615900000000005</v>
      </c>
      <c r="I21" s="6">
        <v>0.50401300000000004</v>
      </c>
    </row>
    <row r="22" spans="1:9" ht="15.75" thickBot="1" x14ac:dyDescent="0.2">
      <c r="A22" s="3">
        <v>4628</v>
      </c>
      <c r="B22" s="3">
        <v>12</v>
      </c>
      <c r="C22" s="3">
        <v>120017</v>
      </c>
      <c r="D22" s="25" t="s">
        <v>22</v>
      </c>
      <c r="E22" s="16" t="s">
        <v>33</v>
      </c>
      <c r="F22" s="4">
        <v>0.53951700000000002</v>
      </c>
      <c r="G22" s="4">
        <v>0.36577799999999999</v>
      </c>
      <c r="H22" s="17">
        <v>0.64681599999999995</v>
      </c>
      <c r="I22" s="4">
        <v>0.60595500000000002</v>
      </c>
    </row>
    <row r="23" spans="1:9" ht="15.75" thickBot="1" x14ac:dyDescent="0.2">
      <c r="A23" s="14">
        <v>4745</v>
      </c>
      <c r="B23" s="14">
        <v>13</v>
      </c>
      <c r="C23" s="14">
        <v>120013</v>
      </c>
      <c r="D23" s="24" t="s">
        <v>22</v>
      </c>
      <c r="E23" s="15" t="s">
        <v>25</v>
      </c>
      <c r="F23" s="6">
        <v>0.62185199999999996</v>
      </c>
      <c r="G23" s="6">
        <v>0.48857400000000001</v>
      </c>
      <c r="H23" s="10">
        <v>0.63733399999999996</v>
      </c>
      <c r="I23" s="6">
        <v>0.739649</v>
      </c>
    </row>
    <row r="24" spans="1:9" ht="15.75" thickBot="1" x14ac:dyDescent="0.2">
      <c r="A24" s="3">
        <v>4796</v>
      </c>
      <c r="B24" s="3">
        <v>14</v>
      </c>
      <c r="C24" s="3">
        <v>120070</v>
      </c>
      <c r="D24" s="25" t="s">
        <v>22</v>
      </c>
      <c r="E24" s="16" t="s">
        <v>30</v>
      </c>
      <c r="F24" s="4">
        <v>0.57454400000000005</v>
      </c>
      <c r="G24" s="4">
        <v>0.39812199999999998</v>
      </c>
      <c r="H24" s="17">
        <v>0.63232500000000003</v>
      </c>
      <c r="I24" s="4">
        <v>0.69318599999999997</v>
      </c>
    </row>
    <row r="25" spans="1:9" ht="15.75" thickBot="1" x14ac:dyDescent="0.2">
      <c r="A25" s="14">
        <v>5019</v>
      </c>
      <c r="B25" s="14">
        <v>15</v>
      </c>
      <c r="C25" s="14">
        <v>120050</v>
      </c>
      <c r="D25" s="24" t="s">
        <v>22</v>
      </c>
      <c r="E25" s="15" t="s">
        <v>37</v>
      </c>
      <c r="F25" s="6">
        <v>0.48713499999999998</v>
      </c>
      <c r="G25" s="6">
        <v>0.31742500000000001</v>
      </c>
      <c r="H25" s="10">
        <v>0.60921000000000003</v>
      </c>
      <c r="I25" s="6">
        <v>0.53476900000000005</v>
      </c>
    </row>
    <row r="26" spans="1:9" ht="15.75" thickBot="1" x14ac:dyDescent="0.2">
      <c r="A26" s="3">
        <v>5139</v>
      </c>
      <c r="B26" s="3">
        <v>16</v>
      </c>
      <c r="C26" s="3">
        <v>120034</v>
      </c>
      <c r="D26" s="25" t="s">
        <v>22</v>
      </c>
      <c r="E26" s="16" t="s">
        <v>31</v>
      </c>
      <c r="F26" s="4">
        <v>0.556732</v>
      </c>
      <c r="G26" s="4">
        <v>0.60861900000000002</v>
      </c>
      <c r="H26" s="17">
        <v>0.59451100000000001</v>
      </c>
      <c r="I26" s="4">
        <v>0.46706599999999998</v>
      </c>
    </row>
    <row r="27" spans="1:9" ht="15.75" thickBot="1" x14ac:dyDescent="0.2">
      <c r="A27" s="14">
        <v>5203</v>
      </c>
      <c r="B27" s="14">
        <v>17</v>
      </c>
      <c r="C27" s="14">
        <v>120030</v>
      </c>
      <c r="D27" s="24" t="s">
        <v>22</v>
      </c>
      <c r="E27" s="15" t="s">
        <v>42</v>
      </c>
      <c r="F27" s="6">
        <v>0.45616200000000001</v>
      </c>
      <c r="G27" s="6">
        <v>0.245862</v>
      </c>
      <c r="H27" s="10">
        <v>0.58562199999999998</v>
      </c>
      <c r="I27" s="6">
        <v>0.53700199999999998</v>
      </c>
    </row>
    <row r="28" spans="1:9" ht="15.75" thickBot="1" x14ac:dyDescent="0.2">
      <c r="A28" s="3">
        <v>5219</v>
      </c>
      <c r="B28" s="3">
        <v>18</v>
      </c>
      <c r="C28" s="3">
        <v>120060</v>
      </c>
      <c r="D28" s="25" t="s">
        <v>22</v>
      </c>
      <c r="E28" s="16" t="s">
        <v>40</v>
      </c>
      <c r="F28" s="4">
        <v>0.459285</v>
      </c>
      <c r="G28" s="4">
        <v>0.28212199999999998</v>
      </c>
      <c r="H28" s="17">
        <v>0.58278200000000002</v>
      </c>
      <c r="I28" s="4">
        <v>0.51295000000000002</v>
      </c>
    </row>
    <row r="29" spans="1:9" ht="15.75" thickBot="1" x14ac:dyDescent="0.2">
      <c r="A29" s="14">
        <v>5406</v>
      </c>
      <c r="B29" s="14">
        <v>19</v>
      </c>
      <c r="C29" s="14">
        <v>120005</v>
      </c>
      <c r="D29" s="24" t="s">
        <v>22</v>
      </c>
      <c r="E29" s="15" t="s">
        <v>45</v>
      </c>
      <c r="F29" s="6" t="s">
        <v>44</v>
      </c>
      <c r="G29" s="6" t="s">
        <v>44</v>
      </c>
      <c r="H29" s="10">
        <v>0.54378000000000004</v>
      </c>
      <c r="I29" s="6">
        <v>0.48597400000000002</v>
      </c>
    </row>
    <row r="30" spans="1:9" ht="15.75" thickBot="1" x14ac:dyDescent="0.2">
      <c r="A30" s="3">
        <v>5421</v>
      </c>
      <c r="B30" s="3">
        <v>20</v>
      </c>
      <c r="C30" s="3">
        <v>120035</v>
      </c>
      <c r="D30" s="25" t="s">
        <v>22</v>
      </c>
      <c r="E30" s="16" t="s">
        <v>41</v>
      </c>
      <c r="F30" s="4">
        <v>0.45637899999999998</v>
      </c>
      <c r="G30" s="4">
        <v>0.26546900000000001</v>
      </c>
      <c r="H30" s="17">
        <v>0.53950600000000004</v>
      </c>
      <c r="I30" s="4">
        <v>0.56416100000000002</v>
      </c>
    </row>
    <row r="31" spans="1:9" ht="15.75" thickBot="1" x14ac:dyDescent="0.2">
      <c r="A31" s="14">
        <v>5489</v>
      </c>
      <c r="B31" s="14">
        <v>21</v>
      </c>
      <c r="C31" s="14">
        <v>120039</v>
      </c>
      <c r="D31" s="24" t="s">
        <v>22</v>
      </c>
      <c r="E31" s="15" t="s">
        <v>36</v>
      </c>
      <c r="F31" s="6">
        <v>0.48888399999999999</v>
      </c>
      <c r="G31" s="6">
        <v>0.39134000000000002</v>
      </c>
      <c r="H31" s="10">
        <v>0.50818700000000006</v>
      </c>
      <c r="I31" s="6">
        <v>0.56712399999999996</v>
      </c>
    </row>
    <row r="32" spans="1:9" x14ac:dyDescent="0.15">
      <c r="A32" s="3">
        <v>5556</v>
      </c>
      <c r="B32" s="3">
        <v>22</v>
      </c>
      <c r="C32" s="3">
        <v>120043</v>
      </c>
      <c r="D32" s="25" t="s">
        <v>22</v>
      </c>
      <c r="E32" s="16" t="s">
        <v>43</v>
      </c>
      <c r="F32" s="4">
        <v>0.357039</v>
      </c>
      <c r="G32" s="4">
        <v>0.30480800000000002</v>
      </c>
      <c r="H32" s="17">
        <v>0.43470700000000001</v>
      </c>
      <c r="I32" s="4">
        <v>0.33160200000000001</v>
      </c>
    </row>
    <row r="33" spans="1:9" x14ac:dyDescent="0.35">
      <c r="C33" s="12"/>
      <c r="D33" s="13"/>
      <c r="E33" s="12"/>
      <c r="G33" s="13"/>
      <c r="H33" s="12"/>
      <c r="I33" s="26"/>
    </row>
    <row r="34" spans="1:9" x14ac:dyDescent="0.35">
      <c r="B34" s="11" t="s">
        <v>16</v>
      </c>
      <c r="C34" s="12"/>
      <c r="D34" s="13"/>
      <c r="E34" s="12"/>
      <c r="G34" s="13"/>
      <c r="H34" s="12"/>
      <c r="I34" s="26"/>
    </row>
    <row r="35" spans="1:9" ht="10.5" x14ac:dyDescent="0.15">
      <c r="A35" s="2"/>
      <c r="B35" s="2"/>
      <c r="C35" s="2"/>
      <c r="D35" s="2"/>
      <c r="E35" s="2"/>
      <c r="F35" s="2"/>
      <c r="G35" s="2"/>
      <c r="H35" s="2"/>
      <c r="I35" s="2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3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K25" sqref="K25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0.53951700000000002</v>
      </c>
      <c r="G6" s="8">
        <f>MEDIAN(G$11:G$5009)</f>
        <v>0.36240099999999997</v>
      </c>
      <c r="H6" s="8">
        <f>MEDIAN(H$11:H$5009)</f>
        <v>0.6514875</v>
      </c>
      <c r="I6" s="10">
        <f>MEDIAN(I$11:I$5009)</f>
        <v>0.58653949999999999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0.73903099999999999</v>
      </c>
      <c r="G7" s="8">
        <f>MAX(G$11:G$5009)</f>
        <v>0.64862299999999995</v>
      </c>
      <c r="H7" s="8">
        <f>MAX(H$11:H$5009)</f>
        <v>0.77701500000000001</v>
      </c>
      <c r="I7" s="10">
        <f>MAX(I$11:I$5009)</f>
        <v>0.79145500000000002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0.357039</v>
      </c>
      <c r="G8" s="8">
        <f>MIN(G$11:G$5009)</f>
        <v>0.23768</v>
      </c>
      <c r="H8" s="8">
        <f>MIN(H$11:H$5009)</f>
        <v>0.43470700000000001</v>
      </c>
      <c r="I8" s="10">
        <f>MIN(I$11:I$5009)</f>
        <v>0.33160200000000001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2851</v>
      </c>
      <c r="B11" s="14">
        <v>1</v>
      </c>
      <c r="C11" s="14">
        <v>120040</v>
      </c>
      <c r="D11" s="24" t="s">
        <v>22</v>
      </c>
      <c r="E11" s="15" t="s">
        <v>23</v>
      </c>
      <c r="F11" s="6">
        <v>0.73903099999999999</v>
      </c>
      <c r="G11" s="6">
        <v>0.64862299999999995</v>
      </c>
      <c r="H11" s="6">
        <v>0.77701500000000001</v>
      </c>
      <c r="I11" s="10">
        <v>0.79145500000000002</v>
      </c>
    </row>
    <row r="12" spans="1:9" ht="15.75" thickBot="1" x14ac:dyDescent="0.2">
      <c r="A12" s="3">
        <v>3358</v>
      </c>
      <c r="B12" s="3">
        <v>2</v>
      </c>
      <c r="C12" s="3">
        <v>120001</v>
      </c>
      <c r="D12" s="25" t="s">
        <v>22</v>
      </c>
      <c r="E12" s="16" t="s">
        <v>26</v>
      </c>
      <c r="F12" s="4">
        <v>0.61275400000000002</v>
      </c>
      <c r="G12" s="4">
        <v>0.36554999999999999</v>
      </c>
      <c r="H12" s="4">
        <v>0.71249899999999999</v>
      </c>
      <c r="I12" s="17">
        <v>0.760212</v>
      </c>
    </row>
    <row r="13" spans="1:9" ht="15.75" thickBot="1" x14ac:dyDescent="0.2">
      <c r="A13" s="14">
        <v>3382</v>
      </c>
      <c r="B13" s="14">
        <v>3</v>
      </c>
      <c r="C13" s="14">
        <v>120020</v>
      </c>
      <c r="D13" s="24" t="s">
        <v>22</v>
      </c>
      <c r="E13" s="15" t="s">
        <v>24</v>
      </c>
      <c r="F13" s="6">
        <v>0.64269399999999999</v>
      </c>
      <c r="G13" s="6">
        <v>0.43320700000000001</v>
      </c>
      <c r="H13" s="6">
        <v>0.73632299999999995</v>
      </c>
      <c r="I13" s="10">
        <v>0.75855300000000003</v>
      </c>
    </row>
    <row r="14" spans="1:9" ht="15.75" thickBot="1" x14ac:dyDescent="0.2">
      <c r="A14" s="3">
        <v>3638</v>
      </c>
      <c r="B14" s="3">
        <v>4</v>
      </c>
      <c r="C14" s="3">
        <v>120013</v>
      </c>
      <c r="D14" s="25" t="s">
        <v>22</v>
      </c>
      <c r="E14" s="16" t="s">
        <v>25</v>
      </c>
      <c r="F14" s="4">
        <v>0.62185199999999996</v>
      </c>
      <c r="G14" s="4">
        <v>0.48857400000000001</v>
      </c>
      <c r="H14" s="4">
        <v>0.63733399999999996</v>
      </c>
      <c r="I14" s="17">
        <v>0.739649</v>
      </c>
    </row>
    <row r="15" spans="1:9" ht="15.75" thickBot="1" x14ac:dyDescent="0.2">
      <c r="A15" s="14">
        <v>4022</v>
      </c>
      <c r="B15" s="14">
        <v>5</v>
      </c>
      <c r="C15" s="14">
        <v>120032</v>
      </c>
      <c r="D15" s="24" t="s">
        <v>22</v>
      </c>
      <c r="E15" s="15" t="s">
        <v>28</v>
      </c>
      <c r="F15" s="6">
        <v>0.59248999999999996</v>
      </c>
      <c r="G15" s="6">
        <v>0.41196899999999997</v>
      </c>
      <c r="H15" s="6">
        <v>0.66001799999999999</v>
      </c>
      <c r="I15" s="10">
        <v>0.705484</v>
      </c>
    </row>
    <row r="16" spans="1:9" ht="15.75" thickBot="1" x14ac:dyDescent="0.2">
      <c r="A16" s="3">
        <v>4138</v>
      </c>
      <c r="B16" s="3">
        <v>6</v>
      </c>
      <c r="C16" s="3">
        <v>120070</v>
      </c>
      <c r="D16" s="25" t="s">
        <v>22</v>
      </c>
      <c r="E16" s="16" t="s">
        <v>30</v>
      </c>
      <c r="F16" s="4">
        <v>0.57454400000000005</v>
      </c>
      <c r="G16" s="4">
        <v>0.39812199999999998</v>
      </c>
      <c r="H16" s="4">
        <v>0.63232500000000003</v>
      </c>
      <c r="I16" s="17">
        <v>0.69318599999999997</v>
      </c>
    </row>
    <row r="17" spans="1:9" ht="15.75" thickBot="1" x14ac:dyDescent="0.2">
      <c r="A17" s="14">
        <v>4273</v>
      </c>
      <c r="B17" s="14">
        <v>7</v>
      </c>
      <c r="C17" s="14">
        <v>120080</v>
      </c>
      <c r="D17" s="24" t="s">
        <v>22</v>
      </c>
      <c r="E17" s="15" t="s">
        <v>32</v>
      </c>
      <c r="F17" s="6">
        <v>0.54883599999999999</v>
      </c>
      <c r="G17" s="6">
        <v>0.30634</v>
      </c>
      <c r="H17" s="6">
        <v>0.65908299999999997</v>
      </c>
      <c r="I17" s="10">
        <v>0.68108599999999997</v>
      </c>
    </row>
    <row r="18" spans="1:9" ht="15.75" thickBot="1" x14ac:dyDescent="0.2">
      <c r="A18" s="3">
        <v>4448</v>
      </c>
      <c r="B18" s="3">
        <v>8</v>
      </c>
      <c r="C18" s="3">
        <v>120045</v>
      </c>
      <c r="D18" s="25" t="s">
        <v>22</v>
      </c>
      <c r="E18" s="16" t="s">
        <v>27</v>
      </c>
      <c r="F18" s="4">
        <v>0.59970999999999997</v>
      </c>
      <c r="G18" s="4">
        <v>0.36240099999999997</v>
      </c>
      <c r="H18" s="4">
        <v>0.77539899999999995</v>
      </c>
      <c r="I18" s="17">
        <v>0.661331</v>
      </c>
    </row>
    <row r="19" spans="1:9" ht="15.75" thickBot="1" x14ac:dyDescent="0.2">
      <c r="A19" s="14">
        <v>4729</v>
      </c>
      <c r="B19" s="14">
        <v>9</v>
      </c>
      <c r="C19" s="14">
        <v>120033</v>
      </c>
      <c r="D19" s="24" t="s">
        <v>22</v>
      </c>
      <c r="E19" s="15" t="s">
        <v>35</v>
      </c>
      <c r="F19" s="6">
        <v>0.51395999999999997</v>
      </c>
      <c r="G19" s="6">
        <v>0.23768</v>
      </c>
      <c r="H19" s="6">
        <v>0.67900499999999997</v>
      </c>
      <c r="I19" s="10">
        <v>0.62519599999999997</v>
      </c>
    </row>
    <row r="20" spans="1:9" ht="15.75" thickBot="1" x14ac:dyDescent="0.2">
      <c r="A20" s="3">
        <v>4823</v>
      </c>
      <c r="B20" s="3">
        <v>10</v>
      </c>
      <c r="C20" s="3">
        <v>120010</v>
      </c>
      <c r="D20" s="25" t="s">
        <v>22</v>
      </c>
      <c r="E20" s="16" t="s">
        <v>29</v>
      </c>
      <c r="F20" s="4">
        <v>0.58848400000000001</v>
      </c>
      <c r="G20" s="4">
        <v>0.38665699999999997</v>
      </c>
      <c r="H20" s="4">
        <v>0.76993800000000001</v>
      </c>
      <c r="I20" s="17">
        <v>0.60885599999999995</v>
      </c>
    </row>
    <row r="21" spans="1:9" ht="15.75" thickBot="1" x14ac:dyDescent="0.2">
      <c r="A21" s="14">
        <v>4838</v>
      </c>
      <c r="B21" s="14">
        <v>11</v>
      </c>
      <c r="C21" s="14">
        <v>120017</v>
      </c>
      <c r="D21" s="24" t="s">
        <v>22</v>
      </c>
      <c r="E21" s="15" t="s">
        <v>33</v>
      </c>
      <c r="F21" s="6">
        <v>0.53951700000000002</v>
      </c>
      <c r="G21" s="6">
        <v>0.36577799999999999</v>
      </c>
      <c r="H21" s="6">
        <v>0.64681599999999995</v>
      </c>
      <c r="I21" s="10">
        <v>0.60595500000000002</v>
      </c>
    </row>
    <row r="22" spans="1:9" ht="15.75" thickBot="1" x14ac:dyDescent="0.2">
      <c r="A22" s="3">
        <v>5056</v>
      </c>
      <c r="B22" s="3">
        <v>12</v>
      </c>
      <c r="C22" s="3">
        <v>120039</v>
      </c>
      <c r="D22" s="25" t="s">
        <v>22</v>
      </c>
      <c r="E22" s="16" t="s">
        <v>36</v>
      </c>
      <c r="F22" s="4">
        <v>0.48888399999999999</v>
      </c>
      <c r="G22" s="4">
        <v>0.39134000000000002</v>
      </c>
      <c r="H22" s="4">
        <v>0.50818700000000006</v>
      </c>
      <c r="I22" s="17">
        <v>0.56712399999999996</v>
      </c>
    </row>
    <row r="23" spans="1:9" ht="15.75" thickBot="1" x14ac:dyDescent="0.2">
      <c r="A23" s="14">
        <v>5067</v>
      </c>
      <c r="B23" s="14">
        <v>13</v>
      </c>
      <c r="C23" s="14">
        <v>120035</v>
      </c>
      <c r="D23" s="24" t="s">
        <v>22</v>
      </c>
      <c r="E23" s="15" t="s">
        <v>41</v>
      </c>
      <c r="F23" s="6">
        <v>0.45637899999999998</v>
      </c>
      <c r="G23" s="6">
        <v>0.26546900000000001</v>
      </c>
      <c r="H23" s="6">
        <v>0.53950600000000004</v>
      </c>
      <c r="I23" s="10">
        <v>0.56416100000000002</v>
      </c>
    </row>
    <row r="24" spans="1:9" ht="15.75" thickBot="1" x14ac:dyDescent="0.2">
      <c r="A24" s="3">
        <v>5178</v>
      </c>
      <c r="B24" s="3">
        <v>14</v>
      </c>
      <c r="C24" s="3">
        <v>120030</v>
      </c>
      <c r="D24" s="25" t="s">
        <v>22</v>
      </c>
      <c r="E24" s="16" t="s">
        <v>42</v>
      </c>
      <c r="F24" s="4">
        <v>0.45616200000000001</v>
      </c>
      <c r="G24" s="4">
        <v>0.245862</v>
      </c>
      <c r="H24" s="4">
        <v>0.58562199999999998</v>
      </c>
      <c r="I24" s="17">
        <v>0.53700199999999998</v>
      </c>
    </row>
    <row r="25" spans="1:9" ht="15.75" thickBot="1" x14ac:dyDescent="0.2">
      <c r="A25" s="14">
        <v>5189</v>
      </c>
      <c r="B25" s="14">
        <v>15</v>
      </c>
      <c r="C25" s="14">
        <v>120050</v>
      </c>
      <c r="D25" s="24" t="s">
        <v>22</v>
      </c>
      <c r="E25" s="15" t="s">
        <v>37</v>
      </c>
      <c r="F25" s="6">
        <v>0.48713499999999998</v>
      </c>
      <c r="G25" s="6">
        <v>0.31742500000000001</v>
      </c>
      <c r="H25" s="6">
        <v>0.60921000000000003</v>
      </c>
      <c r="I25" s="10">
        <v>0.53476900000000005</v>
      </c>
    </row>
    <row r="26" spans="1:9" ht="15.75" thickBot="1" x14ac:dyDescent="0.2">
      <c r="A26" s="3">
        <v>5193</v>
      </c>
      <c r="B26" s="3">
        <v>16</v>
      </c>
      <c r="C26" s="3">
        <v>120025</v>
      </c>
      <c r="D26" s="25" t="s">
        <v>22</v>
      </c>
      <c r="E26" s="16" t="s">
        <v>34</v>
      </c>
      <c r="F26" s="4">
        <v>0.53585499999999997</v>
      </c>
      <c r="G26" s="4">
        <v>0.337507</v>
      </c>
      <c r="H26" s="4">
        <v>0.73726899999999995</v>
      </c>
      <c r="I26" s="17">
        <v>0.53278800000000004</v>
      </c>
    </row>
    <row r="27" spans="1:9" ht="15.75" thickBot="1" x14ac:dyDescent="0.2">
      <c r="A27" s="14">
        <v>5252</v>
      </c>
      <c r="B27" s="14">
        <v>17</v>
      </c>
      <c r="C27" s="14">
        <v>120060</v>
      </c>
      <c r="D27" s="24" t="s">
        <v>22</v>
      </c>
      <c r="E27" s="15" t="s">
        <v>40</v>
      </c>
      <c r="F27" s="6">
        <v>0.459285</v>
      </c>
      <c r="G27" s="6">
        <v>0.28212199999999998</v>
      </c>
      <c r="H27" s="6">
        <v>0.58278200000000002</v>
      </c>
      <c r="I27" s="10">
        <v>0.51295000000000002</v>
      </c>
    </row>
    <row r="28" spans="1:9" ht="15.75" thickBot="1" x14ac:dyDescent="0.2">
      <c r="A28" s="3">
        <v>5263</v>
      </c>
      <c r="B28" s="3">
        <v>18</v>
      </c>
      <c r="C28" s="3">
        <v>120038</v>
      </c>
      <c r="D28" s="25" t="s">
        <v>22</v>
      </c>
      <c r="E28" s="16" t="s">
        <v>38</v>
      </c>
      <c r="F28" s="4">
        <v>0.48591899999999999</v>
      </c>
      <c r="G28" s="4">
        <v>0.25772699999999998</v>
      </c>
      <c r="H28" s="4">
        <v>0.68931399999999998</v>
      </c>
      <c r="I28" s="17">
        <v>0.51071599999999995</v>
      </c>
    </row>
    <row r="29" spans="1:9" ht="15.75" thickBot="1" x14ac:dyDescent="0.2">
      <c r="A29" s="14">
        <v>5284</v>
      </c>
      <c r="B29" s="14">
        <v>19</v>
      </c>
      <c r="C29" s="14">
        <v>120042</v>
      </c>
      <c r="D29" s="24" t="s">
        <v>22</v>
      </c>
      <c r="E29" s="15" t="s">
        <v>39</v>
      </c>
      <c r="F29" s="6">
        <v>0.47972999999999999</v>
      </c>
      <c r="G29" s="6">
        <v>0.27901900000000002</v>
      </c>
      <c r="H29" s="6">
        <v>0.65615900000000005</v>
      </c>
      <c r="I29" s="10">
        <v>0.50401300000000004</v>
      </c>
    </row>
    <row r="30" spans="1:9" ht="15.75" thickBot="1" x14ac:dyDescent="0.2">
      <c r="A30" s="3">
        <v>5336</v>
      </c>
      <c r="B30" s="3">
        <v>20</v>
      </c>
      <c r="C30" s="3">
        <v>120005</v>
      </c>
      <c r="D30" s="25" t="s">
        <v>22</v>
      </c>
      <c r="E30" s="16" t="s">
        <v>45</v>
      </c>
      <c r="F30" s="4" t="s">
        <v>44</v>
      </c>
      <c r="G30" s="4" t="s">
        <v>44</v>
      </c>
      <c r="H30" s="4">
        <v>0.54378000000000004</v>
      </c>
      <c r="I30" s="17">
        <v>0.48597400000000002</v>
      </c>
    </row>
    <row r="31" spans="1:9" ht="15.75" thickBot="1" x14ac:dyDescent="0.2">
      <c r="A31" s="14">
        <v>5385</v>
      </c>
      <c r="B31" s="14">
        <v>21</v>
      </c>
      <c r="C31" s="14">
        <v>120034</v>
      </c>
      <c r="D31" s="24" t="s">
        <v>22</v>
      </c>
      <c r="E31" s="15" t="s">
        <v>31</v>
      </c>
      <c r="F31" s="6">
        <v>0.556732</v>
      </c>
      <c r="G31" s="6">
        <v>0.60861900000000002</v>
      </c>
      <c r="H31" s="6">
        <v>0.59451100000000001</v>
      </c>
      <c r="I31" s="10">
        <v>0.46706599999999998</v>
      </c>
    </row>
    <row r="32" spans="1:9" x14ac:dyDescent="0.15">
      <c r="A32" s="3">
        <v>5540</v>
      </c>
      <c r="B32" s="3">
        <v>22</v>
      </c>
      <c r="C32" s="3">
        <v>120043</v>
      </c>
      <c r="D32" s="25" t="s">
        <v>22</v>
      </c>
      <c r="E32" s="16" t="s">
        <v>43</v>
      </c>
      <c r="F32" s="4">
        <v>0.357039</v>
      </c>
      <c r="G32" s="4">
        <v>0.30480800000000002</v>
      </c>
      <c r="H32" s="4">
        <v>0.43470700000000001</v>
      </c>
      <c r="I32" s="17">
        <v>0.33160200000000001</v>
      </c>
    </row>
    <row r="33" spans="2:9" x14ac:dyDescent="0.35">
      <c r="C33" s="12"/>
      <c r="D33" s="13"/>
      <c r="E33" s="12"/>
      <c r="G33" s="13"/>
      <c r="H33" s="12"/>
      <c r="I33" s="26"/>
    </row>
    <row r="34" spans="2:9" x14ac:dyDescent="0.35">
      <c r="B34" s="11" t="s">
        <v>16</v>
      </c>
      <c r="C34" s="12"/>
      <c r="D34" s="13"/>
      <c r="E34" s="12"/>
      <c r="G34" s="13"/>
      <c r="H34" s="12"/>
      <c r="I34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2018-07-09T17:15:05Z</dcterms:modified>
</cp:coreProperties>
</file>